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2" windowWidth="23256" windowHeight="12012" firstSheet="12" activeTab="19"/>
  </bookViews>
  <sheets>
    <sheet name="379-50-1_ЛРВ" sheetId="1" r:id="rId1"/>
    <sheet name="МАТЕР" sheetId="2" r:id="rId2"/>
    <sheet name="379-50-2_ЛРВ" sheetId="3" r:id="rId3"/>
    <sheet name="МАТЕР (2)" sheetId="4" r:id="rId4"/>
    <sheet name="379-50-3_ЛРВ" sheetId="5" r:id="rId5"/>
    <sheet name="МАТЕР (3)" sheetId="6" r:id="rId6"/>
    <sheet name="379-50-4_ЛРВ" sheetId="7" r:id="rId7"/>
    <sheet name="МАТЕР (4)" sheetId="8" r:id="rId8"/>
    <sheet name="379-50-5_ЛРВ" sheetId="9" r:id="rId9"/>
    <sheet name="МАТЕР (5)" sheetId="10" r:id="rId10"/>
    <sheet name="379-50-6_ЛРВ" sheetId="11" r:id="rId11"/>
    <sheet name="МАТЕР (6)" sheetId="12" r:id="rId12"/>
    <sheet name="379-50-7_ЛРВ" sheetId="13" r:id="rId13"/>
    <sheet name="МАТЕР (7)" sheetId="14" r:id="rId14"/>
    <sheet name="379-51-1_ЛРВ" sheetId="15" r:id="rId15"/>
    <sheet name="МАТЕР (8)" sheetId="16" r:id="rId16"/>
    <sheet name="379-51-2_ЛРВ" sheetId="17" r:id="rId17"/>
    <sheet name="МАТЕР (9)" sheetId="18" r:id="rId18"/>
    <sheet name="379-51-3_ЛРВ" sheetId="19" r:id="rId19"/>
    <sheet name="МАТЕР (10)" sheetId="20" r:id="rId20"/>
    <sheet name="Лист1" sheetId="2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0" hidden="1">'379-50-1_ЛРВ'!$A$16:$F$77</definedName>
    <definedName name="_xlnm._FilterDatabase" localSheetId="2" hidden="1">'379-50-2_ЛРВ'!$A$16:$G$77</definedName>
    <definedName name="_xlnm._FilterDatabase" localSheetId="4" hidden="1">'379-50-3_ЛРВ'!$A$17:$F$78</definedName>
    <definedName name="_xlnm._FilterDatabase" localSheetId="6" hidden="1">'379-50-4_ЛРВ'!$A$16:$F$65</definedName>
    <definedName name="_xlnm._FilterDatabase" localSheetId="8" hidden="1">'379-50-5_ЛРВ'!$A$17:$F$78</definedName>
    <definedName name="_xlnm._FilterDatabase" localSheetId="10" hidden="1">'379-50-6_ЛРВ'!$A$16:$F$65</definedName>
    <definedName name="_xlnm._FilterDatabase" localSheetId="12" hidden="1">'379-50-7_ЛРВ'!$A$16:$G$76</definedName>
    <definedName name="_xlnm._FilterDatabase" localSheetId="14" hidden="1">'379-51-1_ЛРВ'!$A$16:$F$68</definedName>
    <definedName name="_xlnm._FilterDatabase" localSheetId="16" hidden="1">'379-51-2_ЛРВ'!$A$16:$F$58</definedName>
    <definedName name="_xlnm._FilterDatabase" localSheetId="18" hidden="1">'379-51-3_ЛРВ'!$A$16:$F$69</definedName>
    <definedName name="_xlnm.Print_Titles" localSheetId="0">'379-50-1_ЛРВ'!$14:$14</definedName>
    <definedName name="_xlnm.Print_Titles" localSheetId="2">'379-50-2_ЛРВ'!$14:$14</definedName>
    <definedName name="_xlnm.Print_Titles" localSheetId="4">'379-50-3_ЛРВ'!$14:$14</definedName>
    <definedName name="_xlnm.Print_Titles" localSheetId="6">'379-50-4_ЛРВ'!$14:$14</definedName>
    <definedName name="_xlnm.Print_Titles" localSheetId="8">'379-50-5_ЛРВ'!$14:$14</definedName>
    <definedName name="_xlnm.Print_Titles" localSheetId="10">'379-50-6_ЛРВ'!$14:$14</definedName>
    <definedName name="_xlnm.Print_Titles" localSheetId="12">'379-50-7_ЛРВ'!$14:$14</definedName>
    <definedName name="_xlnm.Print_Titles" localSheetId="14">'379-51-1_ЛРВ'!$14:$14</definedName>
    <definedName name="_xlnm.Print_Titles" localSheetId="16">'379-51-2_ЛРВ'!$14:$14</definedName>
    <definedName name="_xlnm.Print_Titles" localSheetId="18">'379-51-3_ЛРВ'!$14:$14</definedName>
    <definedName name="_xlnm.Print_Titles" localSheetId="1">МАТЕР!$11:$11</definedName>
    <definedName name="_xlnm.Print_Titles" localSheetId="19">'МАТЕР (10)'!$11:$11</definedName>
    <definedName name="_xlnm.Print_Titles" localSheetId="3">'МАТЕР (2)'!$11:$11</definedName>
    <definedName name="_xlnm.Print_Titles" localSheetId="5">'МАТЕР (3)'!$11:$11</definedName>
    <definedName name="_xlnm.Print_Titles" localSheetId="7">'МАТЕР (4)'!$11:$11</definedName>
    <definedName name="_xlnm.Print_Titles" localSheetId="9">'МАТЕР (5)'!$11:$11</definedName>
    <definedName name="_xlnm.Print_Titles" localSheetId="11">'МАТЕР (6)'!$11:$11</definedName>
    <definedName name="_xlnm.Print_Titles" localSheetId="13">'МАТЕР (7)'!$11:$11</definedName>
    <definedName name="_xlnm.Print_Titles" localSheetId="15">'МАТЕР (8)'!$11:$11</definedName>
    <definedName name="_xlnm.Print_Titles" localSheetId="17">'МАТЕР (9)'!$11:$11</definedName>
    <definedName name="_xlnm.Print_Area" localSheetId="0">'379-50-1_ЛРВ'!$A$1:$F$120</definedName>
    <definedName name="_xlnm.Print_Area" localSheetId="2">'379-50-2_ЛРВ'!$A$1:$F$108</definedName>
    <definedName name="_xlnm.Print_Area" localSheetId="4">'379-50-3_ЛРВ'!$A$1:$F$107</definedName>
    <definedName name="_xlnm.Print_Area" localSheetId="6">'379-50-4_ЛРВ'!$A$1:$F$101</definedName>
    <definedName name="_xlnm.Print_Area" localSheetId="8">'379-50-5_ЛРВ'!$A$1:$F$108</definedName>
    <definedName name="_xlnm.Print_Area" localSheetId="10">'379-50-6_ЛРВ'!$A$1:$F$70</definedName>
    <definedName name="_xlnm.Print_Area" localSheetId="12">'379-50-7_ЛРВ'!$A$1:$F$81</definedName>
    <definedName name="_xlnm.Print_Area" localSheetId="14">'379-51-1_ЛРВ'!$A$1:$F$73</definedName>
    <definedName name="_xlnm.Print_Area" localSheetId="16">'379-51-2_ЛРВ'!$A$1:$F$63</definedName>
    <definedName name="_xlnm.Print_Area" localSheetId="18">'379-51-3_ЛРВ'!$A$1:$F$74</definedName>
  </definedNames>
  <calcPr calcId="125725"/>
</workbook>
</file>

<file path=xl/calcChain.xml><?xml version="1.0" encoding="utf-8"?>
<calcChain xmlns="http://schemas.openxmlformats.org/spreadsheetml/2006/main">
  <c r="D17" i="18"/>
  <c r="D18" s="1"/>
  <c r="D17" i="16"/>
  <c r="D18" s="1"/>
  <c r="D17" i="14"/>
  <c r="D18" s="1"/>
  <c r="D17" i="12"/>
  <c r="D18" s="1"/>
  <c r="D17" i="10"/>
  <c r="D18" s="1"/>
  <c r="D17" i="8"/>
  <c r="D17" i="6"/>
  <c r="D18" s="1"/>
  <c r="D17" i="4"/>
  <c r="D18" s="1"/>
  <c r="D17" i="2"/>
  <c r="D18" s="1"/>
</calcChain>
</file>

<file path=xl/sharedStrings.xml><?xml version="1.0" encoding="utf-8"?>
<sst xmlns="http://schemas.openxmlformats.org/spreadsheetml/2006/main" count="3557" uniqueCount="325">
  <si>
    <t>Форма N 5</t>
  </si>
  <si>
    <t>РАЗРАБОТКА ПРОЕКТНО-СМЕТНОЙ ДОКУМЕНТАЦИИ (В ТОМ ЧИСЛЕ ЭЛЕКТРОННАЯ ВЕРСИЯ) : НА КАПИТАЛЬНЫЙ РЕМОНТ И ЗАМЕНА ОСНОВНОГО И ВСПОМОГАТЕЛЬНОГО ОБОРУДОВАНИЯ КОТЕЛЬНЫХ,ИНЖЕНЕРНЫЕ СЕТИ И СИСТЕМЫ К НИМ; НА КАПИТАЛЬНЫЙ РЕМОНТ ЗДАНИЙ И СООРУЖЕНИЙ ПО ОБЪЕКТАМ ГУП "ТОШИССИККУВВАТИ" (СОГЛАСНО ДЕФЕКТНЫХ АКТОВ ОТ РАЙОННЫХ УПРАВЛЕНИЙ МИРАБАДСКОГО РАЙОНА (РУ-1), ЧИЛАНЗАРСКОГО РАЙОНА (РУ-2), МИРЗО-УЛУГБЕКСКОГО РАЙОНА (РУ-3/1, 3/2), ЮНУС-АБАДСКОГО РАЙОНА (РУ-5), СЕРГЕЛИЙСКОГО РАЙОНА (РУ-7), ШАЙХАНТАХУРСКОГО РАЙОНА (РУ-4) , ЯККАСАРАЙСКОГО РАЙОНА (РУ-6), АЛМАЗАРСКОГО РАЙОНА (РУ-8), ЯШНАБАДСКОГО РАЙОНА, УЧТЕПИНСКОГО РАЙОНА (РУ-10), БЕКТКМИРСКОГО РАЙОНА (РУ-11), ЯГИ ХАЁТ РАЙОНА (РУ-12), И УПРАВЛЕНИЙ КОТЕЛЬНЫХ УК-1,УК-2 (ТЦ-2), УК-3, УК-4, УК-5, УК-6, УК-7,УК-8, УК-9, УК-10, УК-10/1,УК-11, КОТЕЛЬНАЯ "ПОСЕЛОК УЛУГБЕК", КОТЕЛЬНАЯ "КУКСАРОЙ".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</si>
  <si>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</si>
  <si>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</si>
  <si>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379-50-1</t>
  </si>
  <si>
    <t>(локальная ресурсная смета)</t>
  </si>
  <si>
    <t xml:space="preserve">                   </t>
  </si>
  <si>
    <t xml:space="preserve">на </t>
  </si>
  <si>
    <t>РЕМОНТ ПУТ ПО АДРЕСУ: УЛ. ХАЗИНАБОГ М-4-11 ВПР. ТЕРРИТОРИИ ШКОЛЫ №100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</si>
  <si>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</si>
  <si>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</si>
  <si>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</si>
  <si>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</si>
  <si>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</si>
  <si>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</si>
  <si>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</si>
  <si>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</si>
  <si>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</si>
  <si>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</si>
  <si>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Е0601-015-06 ШНК 4.02.70-05 П.1.10 КЗТР=1,15, КЭМ=1,25</t>
  </si>
  <si>
    <t>УСТАНОВКА СТАЛЬНЫХ КОНСТРУКЦИЙ, ОСТАЮЩИХСЯ В ТЕЛЕ БЕТОНА</t>
  </si>
  <si>
    <t>Т</t>
  </si>
  <si>
    <t>1.1</t>
  </si>
  <si>
    <t>ЗАТРАТЫ ТРУДА РАБОЧИХ-СТРОИТЕЛЕЙ</t>
  </si>
  <si>
    <t>ЧЕЛ.-Ч</t>
  </si>
  <si>
    <t>1.2</t>
  </si>
  <si>
    <t>3</t>
  </si>
  <si>
    <t>ЗАТРАТЫ ТРУДА МАШИНИСТОВ</t>
  </si>
  <si>
    <t>1.3</t>
  </si>
  <si>
    <t>762</t>
  </si>
  <si>
    <t>КРАНЫ НА АВТОМОБИЛЬНОМ ХОДУ ПРИ РАБОТЕ НА ДРУГИХ ВИДАХ СТРОИТЕЛЬСТВА 10 Т</t>
  </si>
  <si>
    <t>МАШ.-Ч</t>
  </si>
  <si>
    <t>1.4</t>
  </si>
  <si>
    <t>2016</t>
  </si>
  <si>
    <t>УСТАНОВКИ ДЛЯ СВАРКИ РУЧНОЙ ДУГОВОЙ (ПОСТОЯННОГО ТОКА)</t>
  </si>
  <si>
    <t>1.5</t>
  </si>
  <si>
    <t>3506</t>
  </si>
  <si>
    <t>ГОРЯЧЕКАТАНАЯ АРМАТУРНАЯ СТАЛЬ ГЛАДКАЯ КЛАССА А-I ДИАМЕТРОМ 10 ММ</t>
  </si>
  <si>
    <t>1.6</t>
  </si>
  <si>
    <t>35310</t>
  </si>
  <si>
    <t>ЭЛЕКТРОДЫ ДИАМЕТРОМ 4 ММ Э42</t>
  </si>
  <si>
    <t>2</t>
  </si>
  <si>
    <t>Е0901-002-01 ДОП. 6ШНК 4.02.70-05 П.1.10 КЗТР=1,15, КЭМ=1,25</t>
  </si>
  <si>
    <t>МОНТАЖ КАРКАСОВ ДЛЯ ОБЛИЦОВКИ ФАСАДОВ</t>
  </si>
  <si>
    <t>1 Т КОНСТРУКЦИЙ</t>
  </si>
  <si>
    <t>2.1</t>
  </si>
  <si>
    <t>2.2</t>
  </si>
  <si>
    <t>2.3</t>
  </si>
  <si>
    <t>2.4</t>
  </si>
  <si>
    <t>1147</t>
  </si>
  <si>
    <t>МАШИНЫ ШЛИФОВАЛЬНЫЕ ЭЛЕКТРИЧЕСКИЕ</t>
  </si>
  <si>
    <t>2.5</t>
  </si>
  <si>
    <t>2.6</t>
  </si>
  <si>
    <t>2577</t>
  </si>
  <si>
    <t>АППАРАТЫ ДЛЯ ГАЗОВОЙ СВАРКИ И РЕЗКИ</t>
  </si>
  <si>
    <t>2.7</t>
  </si>
  <si>
    <t>15138</t>
  </si>
  <si>
    <t>УГОЛОК, 40Х40 ММ</t>
  </si>
  <si>
    <t>2.8</t>
  </si>
  <si>
    <t>31419</t>
  </si>
  <si>
    <t>ГРУНТОВКА ГФ-021 КРАСНО-КОРИЧНЕВАЯ</t>
  </si>
  <si>
    <t>2.9</t>
  </si>
  <si>
    <t>31524</t>
  </si>
  <si>
    <t>РАСТВОРИТЕЛЬ МАРКИ Р-4</t>
  </si>
  <si>
    <t>2.10</t>
  </si>
  <si>
    <t>34241</t>
  </si>
  <si>
    <t>КИСЛОРОД ТЕХНИЧЕСКИЙ ГАЗООБРАЗНЫЙ</t>
  </si>
  <si>
    <t>М3</t>
  </si>
  <si>
    <t>2.11</t>
  </si>
  <si>
    <t>2.12</t>
  </si>
  <si>
    <t>45077</t>
  </si>
  <si>
    <t>ПРОПАН-БУТАН, СМЕСЬ ТЕХНИЧЕСКАЯ</t>
  </si>
  <si>
    <t>КГ</t>
  </si>
  <si>
    <t>Е1303-004-26 ШНК 4.02.70-05 П.1.10 КЗТР=1,15, КЭМ=1,25 ТЧ П.1.14 КЗТР=1,1 К=2</t>
  </si>
  <si>
    <t>ОКРАСКА МЕТАЛЛИЧЕСКИХ ОГРУНТОВАННЫХ ПОВЕРХНОСТЕЙ ЭМАЛЬЮ ПФ-115. ПРИ НАНЕСЕНИИ ЛАКОКРАСОЧНЫХ МАТЕРИАЛОВ РУЧНЫМ СПОСОБОМ, ПРИМЕНЯТЬ КОЭФФИЦИЕНТ К НОРМАМ ЗАТРАТ ТРУДА РАБОЧИХ-СТРОИТЕЛЕЙ - 1,1</t>
  </si>
  <si>
    <t>100М2</t>
  </si>
  <si>
    <t>3.1</t>
  </si>
  <si>
    <t>3.2</t>
  </si>
  <si>
    <t>3.3</t>
  </si>
  <si>
    <t>112</t>
  </si>
  <si>
    <t>АВТОПОГРУЗЧИКИ 5 Т</t>
  </si>
  <si>
    <t>3.4</t>
  </si>
  <si>
    <t>2499</t>
  </si>
  <si>
    <t>АВТОМОБИЛИ БОРТОВЫЕ ГРУЗОПОДЪЕМНОСТЬЮ ДО 5 Т</t>
  </si>
  <si>
    <t>3.5</t>
  </si>
  <si>
    <t>31795</t>
  </si>
  <si>
    <t>ЭМАЛЬ ПФ-115 СЕРАЯ</t>
  </si>
  <si>
    <t>3.6</t>
  </si>
  <si>
    <t>34035</t>
  </si>
  <si>
    <t>УАЙТ-СПИРИТ</t>
  </si>
  <si>
    <t>4</t>
  </si>
  <si>
    <t>Е0904-006-02 ДОП. 11 ГОСАРХИТЕКТСТРОЙ РУЗ ПР. № 429 ОТ 15.12.17 Г.ШНК 4.02.70-05 П.1.10 КЗТР=1,15, КЭМ=1,25</t>
  </si>
  <si>
    <t>МОНТАЖ ОГРАЖДАЮЩИХ КОНСТРУКЦИЙ СТЕН ИЗ ПРОФИЛИРОВАННОГО ЛИСТА ПРИ ВЫСОТЕ ЗДАНИЯ ДО 30 М</t>
  </si>
  <si>
    <t>4.1</t>
  </si>
  <si>
    <t>4.2</t>
  </si>
  <si>
    <t>4.3</t>
  </si>
  <si>
    <t>514</t>
  </si>
  <si>
    <t>ДОМКРАТЫ ГИДРАВЛИЧЕСКИЕ ГРУЗОПОДЪЕМНОСТЬЮ ДО 100 Т</t>
  </si>
  <si>
    <t>4.4</t>
  </si>
  <si>
    <t>521</t>
  </si>
  <si>
    <t>ДРЕЛИ ЭЛЕКТРИЧЕСКИЕ</t>
  </si>
  <si>
    <t>4.5</t>
  </si>
  <si>
    <t>4.6</t>
  </si>
  <si>
    <t>1513</t>
  </si>
  <si>
    <t>ПРЕОБРАЗОВАТЕЛИ СВАРОЧНЫЕ С НОМИНАЛЬНЫМ СВАРОЧНЫМ ТОКОМ 315-500 А</t>
  </si>
  <si>
    <t>4.7</t>
  </si>
  <si>
    <t>4.8</t>
  </si>
  <si>
    <t>5377</t>
  </si>
  <si>
    <t>ПРОФНАСТИЛ ОЦИНКОВАННЫЙ С ПОЛИМЕРНЫМ ПОКРЫТИЕМ (СТЕНОВОЙ)</t>
  </si>
  <si>
    <t>М2</t>
  </si>
  <si>
    <t>4.9</t>
  </si>
  <si>
    <t>30322</t>
  </si>
  <si>
    <t>БОЛТЫ СТРОИТЕЛЬНЫЕ С ГАЙКАМИ И ШАЙБАМИ</t>
  </si>
  <si>
    <t>4.10</t>
  </si>
  <si>
    <t>4.11</t>
  </si>
  <si>
    <t>4.12</t>
  </si>
  <si>
    <t>32524</t>
  </si>
  <si>
    <t>КАТАНКА ГОРЯЧЕКАТАНАЯ В МОТКАХ ДИАМЕТРОМ 6,3-6,5 ММ</t>
  </si>
  <si>
    <t>4.13</t>
  </si>
  <si>
    <t>4.14</t>
  </si>
  <si>
    <t>4.15</t>
  </si>
  <si>
    <t>36023</t>
  </si>
  <si>
    <t>ПИЛОМАТЕРИАЛЫ ХВОЙНЫХ ПОРОД ДРУСКИ ОБРЕЗНЫЕ ДЛИНОЙ 4-6,5 М, ШИРИНОЙ 75-150 ММ, ТОЛЩИНОЙ 40-75 ММ I СОРТА</t>
  </si>
  <si>
    <t>4.16</t>
  </si>
  <si>
    <t>5</t>
  </si>
  <si>
    <t>Е0904-014-03 ДОП. 4ШНК 4.02.70-05 П.1.10 КЗТР=1,15, КЭМ=1,25</t>
  </si>
  <si>
    <t>УСТАНОВКА МЕТАЛЛИЧЕСКИХ ДВЕРЕЙ В ПОДГОТОВЛЕННЫЕ ПРОЕМЫ ПЛОЩАДЬЮ ДВЕРНОГО ПРОЕМА: ДО 2,5 М2</t>
  </si>
  <si>
    <t>5.1</t>
  </si>
  <si>
    <t>5.2</t>
  </si>
  <si>
    <t>3325</t>
  </si>
  <si>
    <t>ДРЕЛЬ-ПЕРФОРАТОР ЭЛЕКТРИЧЕСКАЯ</t>
  </si>
  <si>
    <t>5.3</t>
  </si>
  <si>
    <t>29161</t>
  </si>
  <si>
    <t>БОЛТЫ АНКЕРНЫЕ</t>
  </si>
  <si>
    <t>ШТ</t>
  </si>
  <si>
    <t>5.4</t>
  </si>
  <si>
    <t>80625</t>
  </si>
  <si>
    <t>ПЕНА МОНТАЖНАЯ (ГЕРМЕТИК ПЕНОПОЛИУРЕТАНОВЫЙ ТИПА MAKROFLEKS, SOUDAL) ДЛЯ ГЕРМЕТИЗАЦИИ СТЫКОВ В БАЛЛОНЧИКЕ ЕМКОСТЬЮ 0,75 Л</t>
  </si>
  <si>
    <t>6</t>
  </si>
  <si>
    <t>ЦЕНА</t>
  </si>
  <si>
    <t>ДВЕРЬ МЕТАЛЛИЧЕСКАЯ С ФУРНИТУРОЙ</t>
  </si>
  <si>
    <t>7</t>
  </si>
  <si>
    <t>Е1501-092-01 ДОП. 9ШНК 4.02.70-05 П.1.10 КЗТР=1,15, КЭМ=1,25</t>
  </si>
  <si>
    <t>РАСКРОЙ И ИЗГОТОВЛЕНИЕ ПАНЕЛЕЙ ИЗ ЛИСТОВ "АЛЮПАН"</t>
  </si>
  <si>
    <t>100М2 РАЗВЕРНУТОЙ ПРОЕКЦИИ ПОВЕРХНОСТИ ОБЛИЦОВКИ</t>
  </si>
  <si>
    <t>7.1</t>
  </si>
  <si>
    <t>7.2</t>
  </si>
  <si>
    <t>7.3</t>
  </si>
  <si>
    <t>1523</t>
  </si>
  <si>
    <t>ПИЛЫ ДИСКОВЫЕ ЭЛЕКТРИЧЕСКИЕ</t>
  </si>
  <si>
    <t>7.4</t>
  </si>
  <si>
    <t>2667</t>
  </si>
  <si>
    <t>СТАНКИ ФРЕЗЕРНЫЕ</t>
  </si>
  <si>
    <t>7.5</t>
  </si>
  <si>
    <t>29128</t>
  </si>
  <si>
    <t>ЛИСТЫ КОМПОЗИТНЫЕ ДЕКОРАТИВНЫЕ ОБЛИЦОВОЧНЫЕ ТИПА "АЛЮПАН"</t>
  </si>
  <si>
    <t>7.6</t>
  </si>
  <si>
    <t>30625</t>
  </si>
  <si>
    <t>ВЫТЯЖНЫЕ КЛЕПКИ</t>
  </si>
  <si>
    <t>8</t>
  </si>
  <si>
    <t>Е1501-094-04 ДОП. 10ШНК 4.02.70-05 П.1.10 КЗТР=1,15, КЭМ=1,25</t>
  </si>
  <si>
    <t>ОБЛИЦОВКА ПОВЕРХНОСТЕЙ ДЕКОРАТИВНЫМИ ПАНЕЛЯМИ ТИПА "АЛЮПАН" ПОТОЛКОВ ПО ГОТОВОМУ КАРКАСУ</t>
  </si>
  <si>
    <t>100 М2 РАЗВЕРНУТОЙ ПРОЕКЦИИ ПОВЕРХНОСТИ ОБЛИЦОВКИ</t>
  </si>
  <si>
    <t>8.1</t>
  </si>
  <si>
    <t>8.2</t>
  </si>
  <si>
    <t>8.3</t>
  </si>
  <si>
    <t>2209</t>
  </si>
  <si>
    <t>ШУРУПОВЕРТЫ СТРОИТЕЛЬНО-МОНТАЖНЫЕ</t>
  </si>
  <si>
    <t>8.4</t>
  </si>
  <si>
    <t>29160</t>
  </si>
  <si>
    <t>ВИНТЫ САМОНАРЕЗАЮЩИЕ</t>
  </si>
  <si>
    <t>ИТОГО ПО ЛОКАЛЬНОЙ РЕСУРСНОЙ ВЕДОМОСТИ:</t>
  </si>
  <si>
    <t>ТРУДОВЫЕ РЕСУРСЫ</t>
  </si>
  <si>
    <t>ЛОКАЛЬНАЯ РЕСУРСНАЯ СМЕТА № 379-50-1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</si>
  <si>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</si>
  <si>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</si>
  <si>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</si>
  <si>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</si>
  <si>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</si>
  <si>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</si>
  <si>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</si>
  <si>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9</t>
  </si>
  <si>
    <t>10</t>
  </si>
  <si>
    <t>11</t>
  </si>
  <si>
    <t>12</t>
  </si>
  <si>
    <t>13</t>
  </si>
  <si>
    <t>ИТОГО ПО СТРОИТЕЛЬНЫМ МАШИНАМ</t>
  </si>
  <si>
    <t>СУМ</t>
  </si>
  <si>
    <t>СТРОИТЕЛЬНЫЕ МАТЕРИАЛЫ, ИЗДЕЛИЯ И ДЕТАЛИ</t>
  </si>
  <si>
    <t>14</t>
  </si>
  <si>
    <t>15</t>
  </si>
  <si>
    <t>16</t>
  </si>
  <si>
    <t>17</t>
  </si>
  <si>
    <t>ПЕНА МОНТАЖНАЯ (ГЕРМЕТИК ПЕНОПОЛИУРЕТАНОВЫЙ ТИПА МАКRОFLЕКS, SОUDАL) ДЛЯ ГЕРМЕТИЗАЦИИ СТЫКОВ В БАЛЛОНЧИКЕ ЕМКОСТЬЮ 0,75 Л</t>
  </si>
  <si>
    <t>ИТОГО ПО МАТЕРИАЛЬНЫМ РЕСУРСАМ</t>
  </si>
  <si>
    <t>РЕСУРСЫ ПО ПРОЕКТУ</t>
  </si>
  <si>
    <t>ИТОГО РЕСУРСЫ ПО ПРОЕКТУ</t>
  </si>
  <si>
    <t>379-50-2</t>
  </si>
  <si>
    <t>РЕМОНТ ПУТ ПО АДРЕСУ: М-В КУШБЕГИ М-10-16 ОКОЛО Ж/Д №8</t>
  </si>
  <si>
    <t>ЛОКАЛЬНАЯ РЕСУРСНАЯ СМЕТА № 379-50-2</t>
  </si>
  <si>
    <t>18</t>
  </si>
  <si>
    <t>379-50-3</t>
  </si>
  <si>
    <t xml:space="preserve"> РЕМОНТ ПУТ ПО АДРЕСУ: УЛ. АФРОСИЕБ М-4-44 ВЛ. НА ТЕРРИТОРИИ ГСБП</t>
  </si>
  <si>
    <t>РЕМОНТ ПУТ ПО АДРЕСУ: УЛ. АФРОСИЕБ М-4-44 ВЛ. НА ТЕРРИТОРИИ ГСБП</t>
  </si>
  <si>
    <t>ЛОКАЛЬНАЯ РЕСУРСНАЯ СМЕТА № 379-50-3</t>
  </si>
  <si>
    <t>379-50-4</t>
  </si>
  <si>
    <t xml:space="preserve"> РЕМОНТ ПУТ ПО АДРЕСУ: М-В БОШЛИК М-10-9 ВПР. ОКОЛО Ж/Д №5</t>
  </si>
  <si>
    <t>РЕМОНТ ПУТ ПО АДРЕСУ: М-В БОШЛИК М-10-9 ВПР. ОКОЛО Ж/Д №5</t>
  </si>
  <si>
    <t>ЛОКАЛЬНАЯ РЕСУРСНАЯ СМЕТА № 379-50-4</t>
  </si>
  <si>
    <t>379-50-5</t>
  </si>
  <si>
    <t xml:space="preserve"> РЕМОНТ ПУТ ПО АДРЕСУ: УЛ. БОБУР Р-3-1А ВПР. ОКОЛО Ж/Д №38</t>
  </si>
  <si>
    <t>Е1501-092-01 ДОП. 9</t>
  </si>
  <si>
    <t>Е1501-094-04 ДОП. 10</t>
  </si>
  <si>
    <t>РЕМОНТ ПУТ ПО АДРЕСУ: УЛ. БОБУР Р-3-1А ВПР. ОКОЛО Ж/Д №38</t>
  </si>
  <si>
    <t>ЛОКАЛЬНАЯ РЕСУРСНАЯ СМЕТА № 379-50-5</t>
  </si>
  <si>
    <t>379-50-6</t>
  </si>
  <si>
    <t>РЕМОНТ ПУТ ПО АДРЕСУ: УЛ. БОБУР Р-3-2 ВЛ. ОКОЛО Ж/Д №34</t>
  </si>
  <si>
    <t>ЛОКАЛЬНАЯ РЕСУРСНАЯ СМЕТА № 379-50-6</t>
  </si>
  <si>
    <t>379-50-7</t>
  </si>
  <si>
    <t>РЕМОНТ ПУТ ПО АДРЕСУ: УЛ. ТАФАККУР М-3-11 ВЛ. ОКОЛО Ж/Д №37</t>
  </si>
  <si>
    <t>Е1001-036-02ДОП. 11 ГОСАРХИТЕКТСТРОЙ РУЗ ПР. № 429 ОТ 15.12.17 Г.ШНК 4.02.70-05 П.1.10 КЗТР=1,15, КЭМ=1,25</t>
  </si>
  <si>
    <t>УСТАНОВКА В ЖИЛЫХ И ОБЩЕСТВЕННЫХ ЗДАНИЯХ ОКОННЫХ БЛОКОВ ИЗ ДЕРЕВО АЛЮМИНИЯ, АЛЮМИНИЯ, МЕТАЛЛОПЛАСТИКА В КАМЕННЫХ СТЕНАХ, ОТКРЫВАЮЩИМИСЯ (ПОВОРОТНЫХ, ОТКИДНЫХ, ПОВОРОТНО-ОТКИДНЫХ): С ПЛОЩАДЬЮ ПРОЕМА ДО 3 М2</t>
  </si>
  <si>
    <t>100 М2</t>
  </si>
  <si>
    <t>2875</t>
  </si>
  <si>
    <t>ПЕРФОРАТОРЫ ЭЛЕКТРИЧЕСКИЕ</t>
  </si>
  <si>
    <t>29962</t>
  </si>
  <si>
    <t>ЗАКЛАДНЫЕ ДЕТАЛИ ИЗ АЛЮМИНИЕВОГО ПРОФИЛЯ РАЗМЕРОМ 60Х27Х0,6</t>
  </si>
  <si>
    <t>М</t>
  </si>
  <si>
    <t>7.7</t>
  </si>
  <si>
    <t>31478</t>
  </si>
  <si>
    <t>ДЮБЕЛЬ-ПРОБКИ ДЛ. 65 ММ</t>
  </si>
  <si>
    <t>7.8</t>
  </si>
  <si>
    <t>55953</t>
  </si>
  <si>
    <t>АЛЮМИНИЕВЫЕ ОКНА ТИПА "AKFA"</t>
  </si>
  <si>
    <t>7.9</t>
  </si>
  <si>
    <t>76853</t>
  </si>
  <si>
    <t>ШУРУПЫ-САМОРЕЗЫ 35 ММ</t>
  </si>
  <si>
    <t>7.10</t>
  </si>
  <si>
    <t>ЛОКАЛЬНАЯ РЕСУРСНАЯ СМЕТА № 379-50-7</t>
  </si>
  <si>
    <t>АЛЮМИНИЕВЫЕ ОКНА ТИПА "АКFА"</t>
  </si>
  <si>
    <t>19</t>
  </si>
  <si>
    <t>379-51-1</t>
  </si>
  <si>
    <t>КАПИТАЛЬНЫЙ РЕМОНТ ФАСАДА НАСОСНОЙ СТАНЦИИ "ГЕРМАНА ЛОПАТИНА" ПО АДРЕСУ: УЛ. Ю. РАДЖАБИ Ж/Д №84А-72</t>
  </si>
  <si>
    <t>Е4602-009-02</t>
  </si>
  <si>
    <t>ОТБИВКА ШТУКАТУРКИ С ПОВЕРХНОСТЕЙ СТЕН И ПОТОЛКОВ КИРПИЧНЫХ</t>
  </si>
  <si>
    <t>Е1502-019-07 ДОП. 12 МИНСТРОЙ РУЗ N 519 ОТ 18.11.2019 Г.ШНК 4.02.70-05 П.1.10 КЗТР=1,15, КЭМ=1,25</t>
  </si>
  <si>
    <t>СПЛОШНОЕ ВЫРАВНИВАНИЕ ПОВЕРХНОСТЕЙ (ОДНОСЛОЙНАЯ ШТУКАТУРКА) ГИПСОВЫМИ СУХИМИ СМЕСЯМИ: ТОЛЩИНОЙ ДО 10 ММ СТЕН</t>
  </si>
  <si>
    <t>29167</t>
  </si>
  <si>
    <t>ШПАТЛЕВКА "РОТБАНД"</t>
  </si>
  <si>
    <t>31434</t>
  </si>
  <si>
    <t>ГРУНТОВКА</t>
  </si>
  <si>
    <t>Е1502-019-11 ДОП. 12 МИНСТРОЙ РУЗ N 519 ОТ 18.11.2019 Г.ШНК 4.02.70-05 П.1.10 КЗТР=1,15, КЭМ=1,25 К=5</t>
  </si>
  <si>
    <t>ВЫЧИТАЕТСЯ ПОЗИЦИЯ: НА КАЖДЫЙ ММ ИЗМЕНЕНИЯ ТОЛЩИНЫ ИСКЛЮЧАЕТСЯ СТЕН (ВЫЧИТАЕТСЯ 5 ММ)</t>
  </si>
  <si>
    <t>Е1502-039-02 ДОП. 11 ГОСАРХИТЕКТСТРОЙ РУЗ ПР. № 429 ОТ 15.12.17 Г.ШНК 4.02.70-05 П.1.10 КЗТР=1,15, КЭМ=1,25</t>
  </si>
  <si>
    <t>ОТДЕЛКА НАРУЖНЫХ СТЕН ПО ПОДГОТОВЛЕННЫМ ПОВЕРХНОСТЯМ ДЕКОРАТИВНЫМ ПОКРЫТИЕМ ПОД ИМИТАЦИЮ НАТУРАЛЬНОГО КАМНЯ "ТРАВЕРТИН" С НАНЕСЕНИЕМ РИСУНКА И ПОЛИРОВКОЙ ПОВЕРХНОСТИ С РАСХОДОМ 350 КГ РУЧНЫМ СПОСОБОМ</t>
  </si>
  <si>
    <t>31641</t>
  </si>
  <si>
    <t>ГРУНТОВКА НА ОСНОВЕ МИКРОКАЛЬЦИТА</t>
  </si>
  <si>
    <t>35538</t>
  </si>
  <si>
    <t>ШКУРКА ШЛИФОВАЛЬНАЯ ДВУХСЛОЙНАЯ С ЗЕРНИСТОСТЬЮ 40/25</t>
  </si>
  <si>
    <t>44059</t>
  </si>
  <si>
    <t>ВЕТОШЬ</t>
  </si>
  <si>
    <t>46051</t>
  </si>
  <si>
    <t>ДИСК ПОЛИРОВОЧНЫЙ Д 125 ММ</t>
  </si>
  <si>
    <t>442908</t>
  </si>
  <si>
    <t>ЛАК ВОДНО-ДИСПЕРСИОННЫЙ "STONEMIX" НА ОСНОВЕ АКРИЛА</t>
  </si>
  <si>
    <t>443103</t>
  </si>
  <si>
    <t>СМЕСЬ УНИВЕРСАЛЬНАЯ ДЕКОРАТИВНАЯ "STONEMIX" НА ОСНОВЕ ТРАВЕРТИНА</t>
  </si>
  <si>
    <t>Е1001-036-03ДОП. 11 ГОСАРХИТЕКТСТРОЙ РУЗ ПР. № 429 ОТ 15.12.17 Г.ШНК 4.02.70-05 П.1.10 КЗТР=1,15, КЭМ=1,25</t>
  </si>
  <si>
    <t>УСТАНОВКА В ЖИЛЫХ И ОБЩЕСТВЕННЫХ ЗДАНИЯХ ОКОННЫХ БЛОКОВ ИЗ ДЕРЕВО АЛЮМИНИЯ, АЛЮМИНИЯ, МЕТАЛЛОПЛАСТИКА В КАМЕННЫХ СТЕНАХ, ОТКРЫВАЮЩИМИСЯ (ПОВОРОТНЫХ, ОТКИДНЫХ, ПОВОРОТНО-ОТКИДНЫХ): С ПЛОЩАДЬЮ ПРОЕМА ДО 5 М2</t>
  </si>
  <si>
    <t>5.5</t>
  </si>
  <si>
    <t>5.6</t>
  </si>
  <si>
    <t>5.7</t>
  </si>
  <si>
    <t>5.8</t>
  </si>
  <si>
    <t>5.9</t>
  </si>
  <si>
    <t>5.10</t>
  </si>
  <si>
    <t>Е0807-001-02</t>
  </si>
  <si>
    <t>УСТАНОВКА И РАЗБОРКА НАРУЖНЫХ ИНВЕНТАРНЫХ ЛЕСОВ ВЫСОТОЙ ДО 16 М ТРУБЧАТЫХ ДЛЯ ПРОЧИХ ОТДЕЛОЧНЫХ РАБОТ</t>
  </si>
  <si>
    <t>6.1</t>
  </si>
  <si>
    <t>6.2</t>
  </si>
  <si>
    <t>6.3</t>
  </si>
  <si>
    <t>6.4</t>
  </si>
  <si>
    <t>44082</t>
  </si>
  <si>
    <t>ДЕТАЛИ ДЕРЕВЯННЫЕ ЛЕСОВ</t>
  </si>
  <si>
    <t>6.5</t>
  </si>
  <si>
    <t>51622</t>
  </si>
  <si>
    <t>ЩИТЫ НАСТИЛА</t>
  </si>
  <si>
    <t>6.6</t>
  </si>
  <si>
    <t>63944</t>
  </si>
  <si>
    <t>ДЕТАЛИ ЛЕСОВ СТАЛЬНЫЕ</t>
  </si>
  <si>
    <t>Е0601-001-01 ДОП. 3ШНК 4.02.70-05 П.1.10 КЗТР=1,15, КЭМ=1,25</t>
  </si>
  <si>
    <t>УСТРОЙСТВО БЕТОННОЙ ПОДГОТОВКИ (ОТМОСТКА)</t>
  </si>
  <si>
    <t>100М3</t>
  </si>
  <si>
    <t>403</t>
  </si>
  <si>
    <t>ВИБРАТОРЫ ГЛУБИННЫЕ</t>
  </si>
  <si>
    <t>6313</t>
  </si>
  <si>
    <t>БЕТОН ТЯЖЕЛЫЙ КЛАССА В7,5 /М-100/ ФРАКЦИИ 10-20 ММ</t>
  </si>
  <si>
    <t>35516</t>
  </si>
  <si>
    <t>РОГОЖА</t>
  </si>
  <si>
    <t>Е62-029-02</t>
  </si>
  <si>
    <t>ОКРАСКА МАСЛЯНЫМИ СОСТАВАМИ РАНЕЕ ОКРАШЕННЫХ БОЛЬШИХ МЕТАЛЛИЧЕСКИХ ПОВЕРХНОСТЕЙ /КРОМЕ КРЫШ/: ЗА ДВА РАЗА</t>
  </si>
  <si>
    <t>31085</t>
  </si>
  <si>
    <t>КРАСКИ МАСЛЯНЫЕ</t>
  </si>
  <si>
    <t>31651</t>
  </si>
  <si>
    <t>ОЛИФА КОМБИНИРОВАННАЯ К-3</t>
  </si>
  <si>
    <t>ЛОКАЛЬНАЯ РЕСУРСНАЯ СМЕТА № 379-51-1</t>
  </si>
  <si>
    <t>ЛАК ВОДНО-ДИСПЕРСИОННЫЙ "SТОNЕМIХ" НА ОСНОВЕ АКРИЛА</t>
  </si>
  <si>
    <t>20</t>
  </si>
  <si>
    <t>СМЕСЬ УНИВЕРСАЛЬНАЯ ДЕКОРАТИВНАЯ "SТОNЕМIХ" НА ОСНОВЕ ТРАВЕРТИНА</t>
  </si>
  <si>
    <t>379-51-2</t>
  </si>
  <si>
    <t>КАПИТАЛЬНЫЙ РЕМОНТ ФАСАДА НАСОСНОЙ СТАНЦИИ "САМАРКАНДСКАЯ" ПО АДРЕСУ: УЛ. САМАРКАНДСКАЯ ВО ДВОРЕ Ж/Д №3</t>
  </si>
  <si>
    <t>Е1001-036-01ДОП. 11 ГОСАРХИТЕКТСТРОЙ РУЗ ПР. № 429 ОТ 15.12.17 Г.ШНК 4.02.70-05 П.1.10 КЗТР=1,15, КЭМ=1,25</t>
  </si>
  <si>
    <t>УСТАНОВКА В ЖИЛЫХ И ОБЩЕСТВЕННЫХ ЗДАНИЯХ ОКОННЫХ БЛОКОВ ИЗ ДЕРЕВО АЛЮМИНИЯ, АЛЮМИНИЯ, МЕТАЛЛОПЛАСТИКА В КАМЕННЫХ СТЕНАХ, ОТКРЫВАЮЩИМИСЯ (ПОВОРОТНЫХ, ОТКИДНЫХ, ПОВОРОТНО-ОТКИДНЫХ): С ПЛОЩАДЬЮ ПРОЕМА ДО 2 М2</t>
  </si>
  <si>
    <t>ЛОКАЛЬНАЯ РЕСУРСНАЯ СМЕТА № 379-51-2</t>
  </si>
  <si>
    <t>379-51-3</t>
  </si>
  <si>
    <t>КАПИТАЛЬНЫЙ РЕМОНТ ФАСАДА НАСОСНОЙ СТАНЦИИ "АРТИЛЛЕРИЙСКАЯ" ПО АДРЕСУ: УЛ. САРАБУСТОН ВО ДВОРЕ Ж/Д №3А</t>
  </si>
  <si>
    <t>Е1001-037-01ДОП. 11 ГОСАРХИТЕКТСТРОЙ РУЗ ПР. № 429 ОТ 15.12.17 Г.ШНК 4.02.70-05 П.1.10 КЗТР=1,15, КЭМ=1,25</t>
  </si>
  <si>
    <t>УСТАНОВКА БЛОКОВ ДЕРЕВО АЛЮМИНИЕВЫХ, АЛЮМИНИЕВЫХ, МЕТАЛЛОПЛАСТИКОВЫХ В НАРУЖНЫХ И ВНУТРЕННИХ ДВЕРНЫХ ПРОЕМАХ: В КАМЕННЫХ СТЕНАХ ПЛОЩАДЬЮ ПРОЕМА ДО 3 М2</t>
  </si>
  <si>
    <t>55954</t>
  </si>
  <si>
    <t>АЛЮМИНИЕВЫЕ ДВЕРИ ТИПА "AKFA"</t>
  </si>
  <si>
    <t>6.7</t>
  </si>
  <si>
    <t>6.8</t>
  </si>
  <si>
    <t>6.9</t>
  </si>
  <si>
    <t>6.10</t>
  </si>
  <si>
    <t>ЛОКАЛЬНАЯ РЕСУРСНАЯ СМЕТА № 379-51-3</t>
  </si>
  <si>
    <t>АЛЮМИНИЕВЫЕ ДВЕРИ ТИПА "АКFА"</t>
  </si>
</sst>
</file>

<file path=xl/styles.xml><?xml version="1.0" encoding="utf-8"?>
<styleSheet xmlns="http://schemas.openxmlformats.org/spreadsheetml/2006/main">
  <numFmts count="6">
    <numFmt numFmtId="164" formatCode="0.0000"/>
    <numFmt numFmtId="165" formatCode="\ #,##0.00&quot;р. &quot;;\-#,##0.00&quot;р. &quot;;&quot; -&quot;#&quot;р. &quot;;@\ "/>
    <numFmt numFmtId="166" formatCode="_-* #,##0&quot;сом.&quot;_-;\-* #,##0&quot;сом.&quot;_-;_-* &quot;-&quot;&quot;сом.&quot;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00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10"/>
      <color rgb="FF0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9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/>
      <bottom/>
      <diagonal/>
    </border>
  </borders>
  <cellStyleXfs count="3672">
    <xf numFmtId="0" fontId="0" fillId="0" borderId="0"/>
    <xf numFmtId="0" fontId="17" fillId="0" borderId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2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2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33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4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33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3" fillId="4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2" fillId="7" borderId="7" applyNumberFormat="0" applyAlignment="0" applyProtection="0"/>
    <xf numFmtId="0" fontId="3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6" fillId="0" borderId="0"/>
    <xf numFmtId="0" fontId="35" fillId="0" borderId="0"/>
    <xf numFmtId="0" fontId="1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6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1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42" borderId="38" applyNumberFormat="0" applyFont="0" applyAlignment="0" applyProtection="0"/>
    <xf numFmtId="0" fontId="32" fillId="42" borderId="3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42" borderId="3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167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149">
    <xf numFmtId="0" fontId="0" fillId="0" borderId="0" xfId="0"/>
    <xf numFmtId="0" fontId="17" fillId="33" borderId="0" xfId="1" applyFont="1" applyFill="1" applyAlignment="1">
      <alignment vertical="top"/>
    </xf>
    <xf numFmtId="0" fontId="17" fillId="33" borderId="0" xfId="1" applyFont="1" applyFill="1" applyAlignment="1">
      <alignment horizontal="right" vertical="top"/>
    </xf>
    <xf numFmtId="0" fontId="18" fillId="33" borderId="0" xfId="1" applyFont="1" applyFill="1" applyAlignment="1">
      <alignment horizontal="center" vertical="top" wrapText="1"/>
    </xf>
    <xf numFmtId="0" fontId="17" fillId="33" borderId="0" xfId="1" applyFont="1" applyFill="1" applyAlignment="1">
      <alignment horizontal="left" vertical="top"/>
    </xf>
    <xf numFmtId="0" fontId="17" fillId="33" borderId="0" xfId="1" applyFont="1" applyFill="1" applyAlignment="1">
      <alignment horizontal="center" vertical="top"/>
    </xf>
    <xf numFmtId="0" fontId="20" fillId="33" borderId="0" xfId="1" applyFont="1" applyFill="1" applyAlignment="1">
      <alignment horizontal="right" vertical="top"/>
    </xf>
    <xf numFmtId="0" fontId="18" fillId="33" borderId="0" xfId="1" applyFont="1" applyFill="1" applyAlignment="1">
      <alignment horizontal="right" vertical="top"/>
    </xf>
    <xf numFmtId="0" fontId="18" fillId="33" borderId="0" xfId="1" applyFont="1" applyFill="1" applyAlignment="1">
      <alignment vertical="top"/>
    </xf>
    <xf numFmtId="0" fontId="17" fillId="33" borderId="0" xfId="1" applyFont="1" applyFill="1" applyAlignment="1">
      <alignment horizontal="center" vertical="center"/>
    </xf>
    <xf numFmtId="0" fontId="18" fillId="34" borderId="17" xfId="1" applyFont="1" applyFill="1" applyBorder="1" applyAlignment="1">
      <alignment horizontal="center" vertical="center" wrapText="1"/>
    </xf>
    <xf numFmtId="0" fontId="23" fillId="34" borderId="18" xfId="1" applyFont="1" applyFill="1" applyBorder="1" applyAlignment="1">
      <alignment horizontal="center" vertical="center" wrapText="1"/>
    </xf>
    <xf numFmtId="0" fontId="23" fillId="34" borderId="17" xfId="1" applyFont="1" applyFill="1" applyBorder="1" applyAlignment="1">
      <alignment horizontal="center" vertical="center" wrapText="1"/>
    </xf>
    <xf numFmtId="0" fontId="17" fillId="33" borderId="0" xfId="1" applyFont="1" applyFill="1" applyAlignment="1">
      <alignment horizontal="center"/>
    </xf>
    <xf numFmtId="0" fontId="17" fillId="33" borderId="0" xfId="1" applyFont="1" applyFill="1"/>
    <xf numFmtId="0" fontId="24" fillId="33" borderId="22" xfId="1" applyFont="1" applyFill="1" applyBorder="1" applyAlignment="1">
      <alignment horizontal="center" vertical="top" wrapText="1"/>
    </xf>
    <xf numFmtId="0" fontId="24" fillId="33" borderId="23" xfId="1" applyFont="1" applyFill="1" applyBorder="1" applyAlignment="1">
      <alignment horizontal="left" vertical="top" wrapText="1"/>
    </xf>
    <xf numFmtId="0" fontId="24" fillId="33" borderId="23" xfId="1" applyFont="1" applyFill="1" applyBorder="1" applyAlignment="1">
      <alignment horizontal="center" vertical="top" wrapText="1"/>
    </xf>
    <xf numFmtId="2" fontId="17" fillId="33" borderId="0" xfId="1" applyNumberFormat="1" applyFont="1" applyFill="1" applyAlignment="1">
      <alignment horizontal="right" vertical="top"/>
    </xf>
    <xf numFmtId="49" fontId="25" fillId="33" borderId="26" xfId="1" applyNumberFormat="1" applyFont="1" applyFill="1" applyBorder="1" applyAlignment="1">
      <alignment horizontal="center" vertical="top" wrapText="1"/>
    </xf>
    <xf numFmtId="0" fontId="25" fillId="33" borderId="27" xfId="1" applyFont="1" applyFill="1" applyBorder="1" applyAlignment="1">
      <alignment horizontal="center" vertical="top" wrapText="1"/>
    </xf>
    <xf numFmtId="0" fontId="25" fillId="33" borderId="27" xfId="1" applyFont="1" applyFill="1" applyBorder="1" applyAlignment="1">
      <alignment horizontal="left" vertical="top" wrapText="1" indent="2"/>
    </xf>
    <xf numFmtId="0" fontId="25" fillId="33" borderId="27" xfId="1" applyFont="1" applyFill="1" applyBorder="1" applyAlignment="1">
      <alignment horizontal="right" vertical="top"/>
    </xf>
    <xf numFmtId="0" fontId="26" fillId="33" borderId="0" xfId="1" applyFont="1" applyFill="1" applyAlignment="1">
      <alignment vertical="top"/>
    </xf>
    <xf numFmtId="49" fontId="25" fillId="33" borderId="28" xfId="1" applyNumberFormat="1" applyFont="1" applyFill="1" applyBorder="1" applyAlignment="1">
      <alignment horizontal="center" vertical="top" wrapText="1"/>
    </xf>
    <xf numFmtId="0" fontId="25" fillId="33" borderId="29" xfId="1" applyFont="1" applyFill="1" applyBorder="1" applyAlignment="1">
      <alignment horizontal="center" vertical="top" wrapText="1"/>
    </xf>
    <xf numFmtId="0" fontId="25" fillId="33" borderId="29" xfId="1" applyFont="1" applyFill="1" applyBorder="1" applyAlignment="1">
      <alignment horizontal="left" vertical="top" wrapText="1" indent="2"/>
    </xf>
    <xf numFmtId="0" fontId="25" fillId="33" borderId="29" xfId="1" applyFont="1" applyFill="1" applyBorder="1" applyAlignment="1">
      <alignment horizontal="right" vertical="top"/>
    </xf>
    <xf numFmtId="0" fontId="27" fillId="33" borderId="0" xfId="1" applyFont="1" applyFill="1" applyAlignment="1">
      <alignment vertical="top"/>
    </xf>
    <xf numFmtId="49" fontId="28" fillId="33" borderId="26" xfId="1" applyNumberFormat="1" applyFont="1" applyFill="1" applyBorder="1" applyAlignment="1">
      <alignment horizontal="center" vertical="top" wrapText="1"/>
    </xf>
    <xf numFmtId="0" fontId="28" fillId="33" borderId="27" xfId="1" applyFont="1" applyFill="1" applyBorder="1" applyAlignment="1">
      <alignment horizontal="center" vertical="top" wrapText="1"/>
    </xf>
    <xf numFmtId="0" fontId="28" fillId="33" borderId="27" xfId="1" applyFont="1" applyFill="1" applyBorder="1" applyAlignment="1">
      <alignment horizontal="left" vertical="top" wrapText="1" indent="2"/>
    </xf>
    <xf numFmtId="0" fontId="28" fillId="33" borderId="27" xfId="1" applyFont="1" applyFill="1" applyBorder="1" applyAlignment="1">
      <alignment horizontal="right" vertical="top"/>
    </xf>
    <xf numFmtId="0" fontId="29" fillId="33" borderId="0" xfId="1" applyFont="1" applyFill="1" applyAlignment="1">
      <alignment vertical="top"/>
    </xf>
    <xf numFmtId="49" fontId="28" fillId="33" borderId="28" xfId="1" applyNumberFormat="1" applyFont="1" applyFill="1" applyBorder="1" applyAlignment="1">
      <alignment horizontal="center" vertical="top" wrapText="1"/>
    </xf>
    <xf numFmtId="0" fontId="28" fillId="33" borderId="29" xfId="1" applyFont="1" applyFill="1" applyBorder="1" applyAlignment="1">
      <alignment horizontal="center" vertical="top" wrapText="1"/>
    </xf>
    <xf numFmtId="0" fontId="28" fillId="33" borderId="29" xfId="1" applyFont="1" applyFill="1" applyBorder="1" applyAlignment="1">
      <alignment horizontal="left" vertical="top" wrapText="1" indent="2"/>
    </xf>
    <xf numFmtId="0" fontId="28" fillId="33" borderId="29" xfId="1" applyFont="1" applyFill="1" applyBorder="1" applyAlignment="1">
      <alignment horizontal="right" vertical="top"/>
    </xf>
    <xf numFmtId="49" fontId="30" fillId="33" borderId="26" xfId="1" applyNumberFormat="1" applyFont="1" applyFill="1" applyBorder="1" applyAlignment="1">
      <alignment horizontal="center" vertical="top" wrapText="1"/>
    </xf>
    <xf numFmtId="0" fontId="30" fillId="33" borderId="27" xfId="1" applyFont="1" applyFill="1" applyBorder="1" applyAlignment="1">
      <alignment horizontal="center" vertical="top" wrapText="1"/>
    </xf>
    <xf numFmtId="0" fontId="30" fillId="33" borderId="27" xfId="1" applyFont="1" applyFill="1" applyBorder="1" applyAlignment="1">
      <alignment horizontal="left" vertical="top" wrapText="1" indent="2"/>
    </xf>
    <xf numFmtId="0" fontId="30" fillId="33" borderId="27" xfId="1" applyFont="1" applyFill="1" applyBorder="1" applyAlignment="1">
      <alignment horizontal="right" vertical="top"/>
    </xf>
    <xf numFmtId="49" fontId="30" fillId="33" borderId="28" xfId="1" applyNumberFormat="1" applyFont="1" applyFill="1" applyBorder="1" applyAlignment="1">
      <alignment horizontal="center" vertical="top" wrapText="1"/>
    </xf>
    <xf numFmtId="0" fontId="30" fillId="33" borderId="29" xfId="1" applyFont="1" applyFill="1" applyBorder="1" applyAlignment="1">
      <alignment horizontal="center" vertical="top" wrapText="1"/>
    </xf>
    <xf numFmtId="0" fontId="30" fillId="33" borderId="29" xfId="1" applyFont="1" applyFill="1" applyBorder="1" applyAlignment="1">
      <alignment horizontal="left" vertical="top" wrapText="1" indent="2"/>
    </xf>
    <xf numFmtId="0" fontId="30" fillId="33" borderId="29" xfId="1" applyFont="1" applyFill="1" applyBorder="1" applyAlignment="1">
      <alignment horizontal="right" vertical="top"/>
    </xf>
    <xf numFmtId="0" fontId="18" fillId="34" borderId="35" xfId="1" applyFont="1" applyFill="1" applyBorder="1" applyAlignment="1">
      <alignment horizontal="center" vertical="top" wrapText="1"/>
    </xf>
    <xf numFmtId="2" fontId="24" fillId="34" borderId="35" xfId="1" applyNumberFormat="1" applyFont="1" applyFill="1" applyBorder="1" applyAlignment="1">
      <alignment horizontal="right" vertical="top"/>
    </xf>
    <xf numFmtId="0" fontId="24" fillId="34" borderId="36" xfId="1" applyFont="1" applyFill="1" applyBorder="1" applyAlignment="1">
      <alignment horizontal="right" vertical="top"/>
    </xf>
    <xf numFmtId="0" fontId="18" fillId="34" borderId="30" xfId="1" applyFont="1" applyFill="1" applyBorder="1" applyAlignment="1">
      <alignment horizontal="center" vertical="top" wrapText="1"/>
    </xf>
    <xf numFmtId="0" fontId="18" fillId="34" borderId="37" xfId="1" applyFont="1" applyFill="1" applyBorder="1" applyAlignment="1">
      <alignment horizontal="left" vertical="top" wrapText="1"/>
    </xf>
    <xf numFmtId="0" fontId="23" fillId="34" borderId="37" xfId="1" applyFont="1" applyFill="1" applyBorder="1" applyAlignment="1">
      <alignment horizontal="left" vertical="top" wrapText="1" indent="2"/>
    </xf>
    <xf numFmtId="0" fontId="18" fillId="34" borderId="37" xfId="1" applyFont="1" applyFill="1" applyBorder="1" applyAlignment="1">
      <alignment horizontal="center" vertical="top" wrapText="1"/>
    </xf>
    <xf numFmtId="0" fontId="24" fillId="34" borderId="37" xfId="1" applyFont="1" applyFill="1" applyBorder="1" applyAlignment="1">
      <alignment horizontal="right" vertical="top" wrapText="1"/>
    </xf>
    <xf numFmtId="0" fontId="24" fillId="34" borderId="29" xfId="1" applyFont="1" applyFill="1" applyBorder="1" applyAlignment="1">
      <alignment horizontal="right" vertical="top" wrapText="1"/>
    </xf>
    <xf numFmtId="0" fontId="31" fillId="33" borderId="28" xfId="1" applyFont="1" applyFill="1" applyBorder="1" applyAlignment="1">
      <alignment horizontal="center" vertical="top" wrapText="1"/>
    </xf>
    <xf numFmtId="0" fontId="31" fillId="33" borderId="29" xfId="1" applyFont="1" applyFill="1" applyBorder="1" applyAlignment="1">
      <alignment horizontal="left" vertical="top" wrapText="1"/>
    </xf>
    <xf numFmtId="0" fontId="31" fillId="33" borderId="29" xfId="1" applyFont="1" applyFill="1" applyBorder="1" applyAlignment="1">
      <alignment horizontal="center" vertical="top" wrapText="1"/>
    </xf>
    <xf numFmtId="0" fontId="26" fillId="33" borderId="29" xfId="1" applyFont="1" applyFill="1" applyBorder="1" applyAlignment="1">
      <alignment horizontal="right" vertical="top" wrapText="1"/>
    </xf>
    <xf numFmtId="0" fontId="36" fillId="33" borderId="0" xfId="3181" applyFont="1" applyFill="1"/>
    <xf numFmtId="0" fontId="36" fillId="33" borderId="0" xfId="3181" applyFont="1" applyFill="1" applyAlignment="1">
      <alignment horizontal="left" vertical="center" wrapText="1"/>
    </xf>
    <xf numFmtId="0" fontId="39" fillId="33" borderId="18" xfId="3201" applyFont="1" applyFill="1" applyBorder="1" applyAlignment="1">
      <alignment horizontal="center" vertical="center" wrapText="1"/>
    </xf>
    <xf numFmtId="0" fontId="39" fillId="33" borderId="17" xfId="3201" applyFont="1" applyFill="1" applyBorder="1" applyAlignment="1">
      <alignment horizontal="center" vertical="center" wrapText="1"/>
    </xf>
    <xf numFmtId="0" fontId="36" fillId="33" borderId="43" xfId="3181" applyFont="1" applyFill="1" applyBorder="1" applyAlignment="1">
      <alignment horizontal="center" vertical="center" wrapText="1"/>
    </xf>
    <xf numFmtId="0" fontId="36" fillId="33" borderId="44" xfId="3181" applyFont="1" applyFill="1" applyBorder="1" applyAlignment="1">
      <alignment horizontal="left" vertical="top" wrapText="1" indent="1"/>
    </xf>
    <xf numFmtId="0" fontId="36" fillId="33" borderId="44" xfId="3181" applyFont="1" applyFill="1" applyBorder="1" applyAlignment="1">
      <alignment horizontal="center" vertical="center" wrapText="1"/>
    </xf>
    <xf numFmtId="168" fontId="36" fillId="33" borderId="44" xfId="3656" applyNumberFormat="1" applyFont="1" applyFill="1" applyBorder="1" applyAlignment="1">
      <alignment horizontal="right" vertical="center" wrapText="1"/>
    </xf>
    <xf numFmtId="0" fontId="24" fillId="33" borderId="43" xfId="3201" applyFont="1" applyFill="1" applyBorder="1" applyAlignment="1">
      <alignment horizontal="center" vertical="center" wrapText="1"/>
    </xf>
    <xf numFmtId="0" fontId="24" fillId="33" borderId="44" xfId="3201" applyFont="1" applyFill="1" applyBorder="1" applyAlignment="1">
      <alignment horizontal="center" vertical="center" wrapText="1"/>
    </xf>
    <xf numFmtId="168" fontId="24" fillId="33" borderId="44" xfId="3656" applyNumberFormat="1" applyFont="1" applyFill="1" applyBorder="1" applyAlignment="1">
      <alignment horizontal="right" vertical="center" wrapText="1"/>
    </xf>
    <xf numFmtId="169" fontId="36" fillId="33" borderId="44" xfId="3181" applyNumberFormat="1" applyFont="1" applyFill="1" applyBorder="1" applyAlignment="1">
      <alignment horizontal="right" vertical="center" wrapText="1"/>
    </xf>
    <xf numFmtId="0" fontId="24" fillId="33" borderId="44" xfId="3201" applyFont="1" applyFill="1" applyBorder="1" applyAlignment="1">
      <alignment horizontal="right" vertical="center" wrapText="1"/>
    </xf>
    <xf numFmtId="0" fontId="36" fillId="0" borderId="43" xfId="3181" applyFont="1" applyBorder="1" applyAlignment="1">
      <alignment horizontal="center" vertical="center" wrapText="1"/>
    </xf>
    <xf numFmtId="0" fontId="36" fillId="0" borderId="44" xfId="3181" applyFont="1" applyBorder="1" applyAlignment="1">
      <alignment horizontal="left" vertical="top" wrapText="1" indent="1"/>
    </xf>
    <xf numFmtId="0" fontId="36" fillId="0" borderId="44" xfId="3181" applyFont="1" applyBorder="1" applyAlignment="1">
      <alignment horizontal="center" vertical="center" wrapText="1"/>
    </xf>
    <xf numFmtId="169" fontId="36" fillId="0" borderId="44" xfId="3181" applyNumberFormat="1" applyFont="1" applyBorder="1" applyAlignment="1">
      <alignment horizontal="right" vertical="center" wrapText="1"/>
    </xf>
    <xf numFmtId="0" fontId="36" fillId="0" borderId="0" xfId="3181" applyFont="1"/>
    <xf numFmtId="0" fontId="17" fillId="33" borderId="0" xfId="1" applyFont="1" applyFill="1" applyBorder="1" applyAlignment="1">
      <alignment horizontal="center"/>
    </xf>
    <xf numFmtId="0" fontId="17" fillId="33" borderId="45" xfId="1" applyFont="1" applyFill="1" applyBorder="1" applyAlignment="1">
      <alignment horizontal="center"/>
    </xf>
    <xf numFmtId="169" fontId="24" fillId="33" borderId="44" xfId="3201" applyNumberFormat="1" applyFont="1" applyFill="1" applyBorder="1" applyAlignment="1">
      <alignment horizontal="right" vertical="center" wrapText="1"/>
    </xf>
    <xf numFmtId="168" fontId="36" fillId="33" borderId="44" xfId="3656" applyNumberFormat="1" applyFont="1" applyFill="1" applyBorder="1" applyAlignment="1">
      <alignment horizontal="center" vertical="center" wrapText="1"/>
    </xf>
    <xf numFmtId="168" fontId="24" fillId="33" borderId="44" xfId="3656" applyNumberFormat="1" applyFont="1" applyFill="1" applyBorder="1" applyAlignment="1">
      <alignment horizontal="center" vertical="center" wrapText="1"/>
    </xf>
    <xf numFmtId="0" fontId="24" fillId="0" borderId="22" xfId="3181" applyFont="1" applyBorder="1" applyAlignment="1">
      <alignment horizontal="center" vertical="top" wrapText="1"/>
    </xf>
    <xf numFmtId="0" fontId="24" fillId="0" borderId="23" xfId="3181" applyFont="1" applyBorder="1" applyAlignment="1">
      <alignment horizontal="left" vertical="top" wrapText="1"/>
    </xf>
    <xf numFmtId="0" fontId="24" fillId="0" borderId="23" xfId="3181" applyFont="1" applyBorder="1" applyAlignment="1">
      <alignment horizontal="center" vertical="top" wrapText="1"/>
    </xf>
    <xf numFmtId="49" fontId="25" fillId="0" borderId="26" xfId="3181" applyNumberFormat="1" applyFont="1" applyBorder="1" applyAlignment="1">
      <alignment horizontal="center" vertical="top" wrapText="1"/>
    </xf>
    <xf numFmtId="0" fontId="25" fillId="0" borderId="27" xfId="3181" applyFont="1" applyBorder="1" applyAlignment="1">
      <alignment horizontal="center" vertical="top" wrapText="1"/>
    </xf>
    <xf numFmtId="0" fontId="25" fillId="0" borderId="27" xfId="3181" applyFont="1" applyBorder="1" applyAlignment="1">
      <alignment horizontal="left" vertical="top" wrapText="1" indent="2"/>
    </xf>
    <xf numFmtId="0" fontId="25" fillId="0" borderId="27" xfId="3181" applyFont="1" applyBorder="1" applyAlignment="1">
      <alignment horizontal="right" vertical="top"/>
    </xf>
    <xf numFmtId="49" fontId="25" fillId="0" borderId="28" xfId="3181" applyNumberFormat="1" applyFont="1" applyBorder="1" applyAlignment="1">
      <alignment horizontal="center" vertical="top" wrapText="1"/>
    </xf>
    <xf numFmtId="0" fontId="25" fillId="0" borderId="29" xfId="3181" applyFont="1" applyBorder="1" applyAlignment="1">
      <alignment horizontal="center" vertical="top" wrapText="1"/>
    </xf>
    <xf numFmtId="0" fontId="25" fillId="0" borderId="29" xfId="3181" applyFont="1" applyBorder="1" applyAlignment="1">
      <alignment horizontal="left" vertical="top" wrapText="1" indent="2"/>
    </xf>
    <xf numFmtId="0" fontId="25" fillId="0" borderId="29" xfId="3181" applyFont="1" applyBorder="1" applyAlignment="1">
      <alignment horizontal="right" vertical="top"/>
    </xf>
    <xf numFmtId="49" fontId="28" fillId="0" borderId="26" xfId="3181" applyNumberFormat="1" applyFont="1" applyBorder="1" applyAlignment="1">
      <alignment horizontal="center" vertical="top" wrapText="1"/>
    </xf>
    <xf numFmtId="0" fontId="28" fillId="0" borderId="27" xfId="3181" applyFont="1" applyBorder="1" applyAlignment="1">
      <alignment horizontal="center" vertical="top" wrapText="1"/>
    </xf>
    <xf numFmtId="0" fontId="28" fillId="0" borderId="27" xfId="3181" applyFont="1" applyBorder="1" applyAlignment="1">
      <alignment horizontal="left" vertical="top" wrapText="1" indent="2"/>
    </xf>
    <xf numFmtId="0" fontId="28" fillId="0" borderId="27" xfId="3181" applyFont="1" applyBorder="1" applyAlignment="1">
      <alignment horizontal="right" vertical="top"/>
    </xf>
    <xf numFmtId="49" fontId="28" fillId="0" borderId="28" xfId="3181" applyNumberFormat="1" applyFont="1" applyBorder="1" applyAlignment="1">
      <alignment horizontal="center" vertical="top" wrapText="1"/>
    </xf>
    <xf numFmtId="0" fontId="28" fillId="0" borderId="29" xfId="3181" applyFont="1" applyBorder="1" applyAlignment="1">
      <alignment horizontal="center" vertical="top" wrapText="1"/>
    </xf>
    <xf numFmtId="0" fontId="28" fillId="0" borderId="29" xfId="3181" applyFont="1" applyBorder="1" applyAlignment="1">
      <alignment horizontal="left" vertical="top" wrapText="1" indent="2"/>
    </xf>
    <xf numFmtId="0" fontId="28" fillId="0" borderId="29" xfId="3181" applyFont="1" applyBorder="1" applyAlignment="1">
      <alignment horizontal="right" vertical="top"/>
    </xf>
    <xf numFmtId="49" fontId="30" fillId="0" borderId="26" xfId="3181" applyNumberFormat="1" applyFont="1" applyBorder="1" applyAlignment="1">
      <alignment horizontal="center" vertical="top" wrapText="1"/>
    </xf>
    <xf numFmtId="0" fontId="30" fillId="0" borderId="27" xfId="3181" applyFont="1" applyBorder="1" applyAlignment="1">
      <alignment horizontal="center" vertical="top" wrapText="1"/>
    </xf>
    <xf numFmtId="0" fontId="30" fillId="0" borderId="27" xfId="3181" applyFont="1" applyBorder="1" applyAlignment="1">
      <alignment horizontal="left" vertical="top" wrapText="1" indent="2"/>
    </xf>
    <xf numFmtId="0" fontId="30" fillId="0" borderId="27" xfId="3181" applyFont="1" applyBorder="1" applyAlignment="1">
      <alignment horizontal="right" vertical="top"/>
    </xf>
    <xf numFmtId="49" fontId="30" fillId="0" borderId="28" xfId="3181" applyNumberFormat="1" applyFont="1" applyBorder="1" applyAlignment="1">
      <alignment horizontal="center" vertical="top" wrapText="1"/>
    </xf>
    <xf numFmtId="0" fontId="30" fillId="0" borderId="29" xfId="3181" applyFont="1" applyBorder="1" applyAlignment="1">
      <alignment horizontal="center" vertical="top" wrapText="1"/>
    </xf>
    <xf numFmtId="0" fontId="30" fillId="0" borderId="29" xfId="3181" applyFont="1" applyBorder="1" applyAlignment="1">
      <alignment horizontal="left" vertical="top" wrapText="1" indent="2"/>
    </xf>
    <xf numFmtId="0" fontId="30" fillId="0" borderId="29" xfId="3181" applyFont="1" applyBorder="1" applyAlignment="1">
      <alignment horizontal="right" vertical="top"/>
    </xf>
    <xf numFmtId="164" fontId="24" fillId="33" borderId="30" xfId="1" applyNumberFormat="1" applyFont="1" applyFill="1" applyBorder="1" applyAlignment="1">
      <alignment horizontal="center" vertical="top"/>
    </xf>
    <xf numFmtId="164" fontId="24" fillId="33" borderId="29" xfId="1" applyNumberFormat="1" applyFont="1" applyFill="1" applyBorder="1" applyAlignment="1">
      <alignment horizontal="center" vertical="top"/>
    </xf>
    <xf numFmtId="164" fontId="24" fillId="33" borderId="24" xfId="1" applyNumberFormat="1" applyFont="1" applyFill="1" applyBorder="1" applyAlignment="1">
      <alignment horizontal="center" vertical="top"/>
    </xf>
    <xf numFmtId="164" fontId="24" fillId="33" borderId="25" xfId="1" applyNumberFormat="1" applyFont="1" applyFill="1" applyBorder="1" applyAlignment="1">
      <alignment horizontal="center" vertical="top"/>
    </xf>
    <xf numFmtId="0" fontId="17" fillId="33" borderId="31" xfId="1" applyFont="1" applyFill="1" applyBorder="1" applyAlignment="1">
      <alignment horizontal="left" vertical="top" wrapText="1"/>
    </xf>
    <xf numFmtId="0" fontId="17" fillId="33" borderId="32" xfId="1" applyFont="1" applyFill="1" applyBorder="1" applyAlignment="1">
      <alignment horizontal="left" vertical="top" wrapText="1"/>
    </xf>
    <xf numFmtId="0" fontId="17" fillId="33" borderId="33" xfId="1" applyFont="1" applyFill="1" applyBorder="1" applyAlignment="1">
      <alignment horizontal="left" vertical="top" wrapText="1"/>
    </xf>
    <xf numFmtId="0" fontId="23" fillId="34" borderId="34" xfId="1" applyFont="1" applyFill="1" applyBorder="1" applyAlignment="1">
      <alignment horizontal="left" vertical="top" wrapText="1" indent="2"/>
    </xf>
    <xf numFmtId="0" fontId="23" fillId="34" borderId="35" xfId="1" applyFont="1" applyFill="1" applyBorder="1" applyAlignment="1">
      <alignment horizontal="left" vertical="top" wrapText="1" indent="2"/>
    </xf>
    <xf numFmtId="0" fontId="17" fillId="33" borderId="30" xfId="1" applyFont="1" applyFill="1" applyBorder="1" applyAlignment="1">
      <alignment horizontal="left" vertical="top" wrapText="1"/>
    </xf>
    <xf numFmtId="0" fontId="17" fillId="33" borderId="37" xfId="1" applyFont="1" applyFill="1" applyBorder="1" applyAlignment="1">
      <alignment horizontal="left" vertical="top" wrapText="1"/>
    </xf>
    <xf numFmtId="0" fontId="17" fillId="33" borderId="29" xfId="1" applyFont="1" applyFill="1" applyBorder="1" applyAlignment="1">
      <alignment horizontal="left" vertical="top" wrapText="1"/>
    </xf>
    <xf numFmtId="0" fontId="17" fillId="33" borderId="19" xfId="1" applyFont="1" applyFill="1" applyBorder="1" applyAlignment="1">
      <alignment horizontal="center"/>
    </xf>
    <xf numFmtId="0" fontId="17" fillId="33" borderId="20" xfId="1" applyFont="1" applyFill="1" applyBorder="1" applyAlignment="1">
      <alignment horizontal="center"/>
    </xf>
    <xf numFmtId="0" fontId="17" fillId="33" borderId="21" xfId="1" applyFont="1" applyFill="1" applyBorder="1" applyAlignment="1">
      <alignment horizontal="center"/>
    </xf>
    <xf numFmtId="0" fontId="17" fillId="33" borderId="12" xfId="1" applyFont="1" applyFill="1" applyBorder="1" applyAlignment="1">
      <alignment horizontal="left" vertical="top" wrapText="1"/>
    </xf>
    <xf numFmtId="0" fontId="18" fillId="34" borderId="13" xfId="1" applyFont="1" applyFill="1" applyBorder="1" applyAlignment="1">
      <alignment horizontal="center" vertical="center" wrapText="1"/>
    </xf>
    <xf numFmtId="0" fontId="18" fillId="34" borderId="16" xfId="1" applyFont="1" applyFill="1" applyBorder="1" applyAlignment="1">
      <alignment horizontal="center" vertical="center" wrapText="1"/>
    </xf>
    <xf numFmtId="0" fontId="18" fillId="34" borderId="14" xfId="1" applyFont="1" applyFill="1" applyBorder="1" applyAlignment="1">
      <alignment horizontal="center" vertical="center" wrapText="1"/>
    </xf>
    <xf numFmtId="0" fontId="18" fillId="34" borderId="15" xfId="1" applyFont="1" applyFill="1" applyBorder="1" applyAlignment="1">
      <alignment horizontal="center" vertical="center" wrapText="1"/>
    </xf>
    <xf numFmtId="0" fontId="17" fillId="33" borderId="10" xfId="1" applyFont="1" applyFill="1" applyBorder="1" applyAlignment="1">
      <alignment horizontal="center" vertical="top" wrapText="1"/>
    </xf>
    <xf numFmtId="0" fontId="19" fillId="33" borderId="11" xfId="1" applyFont="1" applyFill="1" applyBorder="1" applyAlignment="1">
      <alignment horizontal="center" vertical="top" wrapText="1"/>
    </xf>
    <xf numFmtId="0" fontId="22" fillId="33" borderId="0" xfId="1" applyFont="1" applyFill="1" applyAlignment="1">
      <alignment horizontal="left" vertical="top" wrapText="1"/>
    </xf>
    <xf numFmtId="0" fontId="19" fillId="33" borderId="0" xfId="1" applyFont="1" applyFill="1" applyAlignment="1">
      <alignment horizontal="center" vertical="top" wrapText="1"/>
    </xf>
    <xf numFmtId="0" fontId="41" fillId="33" borderId="41" xfId="3201" applyFont="1" applyFill="1" applyBorder="1" applyAlignment="1">
      <alignment horizontal="center"/>
    </xf>
    <xf numFmtId="0" fontId="41" fillId="33" borderId="42" xfId="3201" applyFont="1" applyFill="1" applyBorder="1" applyAlignment="1">
      <alignment horizontal="center"/>
    </xf>
    <xf numFmtId="0" fontId="26" fillId="33" borderId="41" xfId="3201" applyFill="1" applyBorder="1" applyAlignment="1">
      <alignment horizontal="center"/>
    </xf>
    <xf numFmtId="0" fontId="26" fillId="33" borderId="42" xfId="3201" applyFill="1" applyBorder="1" applyAlignment="1">
      <alignment horizontal="center"/>
    </xf>
    <xf numFmtId="0" fontId="36" fillId="33" borderId="40" xfId="3181" applyFont="1" applyFill="1" applyBorder="1" applyAlignment="1">
      <alignment horizontal="center"/>
    </xf>
    <xf numFmtId="0" fontId="40" fillId="33" borderId="41" xfId="3201" applyFont="1" applyFill="1" applyBorder="1" applyAlignment="1">
      <alignment horizontal="center"/>
    </xf>
    <xf numFmtId="0" fontId="40" fillId="33" borderId="42" xfId="3201" applyFont="1" applyFill="1" applyBorder="1" applyAlignment="1">
      <alignment horizontal="center"/>
    </xf>
    <xf numFmtId="0" fontId="17" fillId="33" borderId="41" xfId="3201" applyFont="1" applyFill="1" applyBorder="1" applyAlignment="1">
      <alignment horizontal="center"/>
    </xf>
    <xf numFmtId="0" fontId="17" fillId="33" borderId="42" xfId="3201" applyFont="1" applyFill="1" applyBorder="1" applyAlignment="1">
      <alignment horizontal="center"/>
    </xf>
    <xf numFmtId="0" fontId="37" fillId="33" borderId="0" xfId="3181" applyFont="1" applyFill="1" applyAlignment="1">
      <alignment horizontal="center" vertical="center" wrapText="1"/>
    </xf>
    <xf numFmtId="0" fontId="38" fillId="33" borderId="0" xfId="3201" applyFont="1" applyFill="1" applyBorder="1" applyAlignment="1">
      <alignment horizontal="center" vertical="center" wrapText="1"/>
    </xf>
    <xf numFmtId="0" fontId="39" fillId="33" borderId="13" xfId="3201" applyFont="1" applyFill="1" applyBorder="1" applyAlignment="1">
      <alignment horizontal="center" vertical="center" wrapText="1"/>
    </xf>
    <xf numFmtId="0" fontId="39" fillId="33" borderId="39" xfId="3201" applyFont="1" applyFill="1" applyBorder="1" applyAlignment="1">
      <alignment horizontal="center" vertical="center" wrapText="1"/>
    </xf>
    <xf numFmtId="0" fontId="39" fillId="33" borderId="16" xfId="3201" applyFont="1" applyFill="1" applyBorder="1" applyAlignment="1">
      <alignment horizontal="center" vertical="center" wrapText="1"/>
    </xf>
    <xf numFmtId="164" fontId="24" fillId="0" borderId="24" xfId="3181" applyNumberFormat="1" applyFont="1" applyBorder="1" applyAlignment="1">
      <alignment horizontal="center" vertical="top"/>
    </xf>
    <xf numFmtId="164" fontId="24" fillId="0" borderId="25" xfId="3181" applyNumberFormat="1" applyFont="1" applyBorder="1" applyAlignment="1">
      <alignment horizontal="center" vertical="top"/>
    </xf>
  </cellXfs>
  <cellStyles count="3672">
    <cellStyle name="20% - Акцент1 10" xfId="2"/>
    <cellStyle name="20% - Акцент1 100" xfId="3"/>
    <cellStyle name="20% - Акцент1 100 2" xfId="4"/>
    <cellStyle name="20% - Акцент1 101" xfId="5"/>
    <cellStyle name="20% - Акцент1 101 2" xfId="6"/>
    <cellStyle name="20% - Акцент1 102" xfId="7"/>
    <cellStyle name="20% - Акцент1 102 2" xfId="8"/>
    <cellStyle name="20% - Акцент1 103" xfId="9"/>
    <cellStyle name="20% - Акцент1 103 2" xfId="10"/>
    <cellStyle name="20% - Акцент1 104" xfId="11"/>
    <cellStyle name="20% - Акцент1 104 2" xfId="12"/>
    <cellStyle name="20% - Акцент1 105" xfId="13"/>
    <cellStyle name="20% - Акцент1 105 2" xfId="14"/>
    <cellStyle name="20% - Акцент1 106" xfId="15"/>
    <cellStyle name="20% - Акцент1 106 2" xfId="16"/>
    <cellStyle name="20% - Акцент1 107" xfId="17"/>
    <cellStyle name="20% - Акцент1 107 2" xfId="18"/>
    <cellStyle name="20% - Акцент1 108" xfId="19"/>
    <cellStyle name="20% - Акцент1 108 2" xfId="20"/>
    <cellStyle name="20% - Акцент1 109" xfId="21"/>
    <cellStyle name="20% - Акцент1 109 2" xfId="22"/>
    <cellStyle name="20% - Акцент1 11" xfId="23"/>
    <cellStyle name="20% - Акцент1 110" xfId="24"/>
    <cellStyle name="20% - Акцент1 110 2" xfId="25"/>
    <cellStyle name="20% - Акцент1 111" xfId="26"/>
    <cellStyle name="20% - Акцент1 111 2" xfId="27"/>
    <cellStyle name="20% - Акцент1 112" xfId="28"/>
    <cellStyle name="20% - Акцент1 112 2" xfId="29"/>
    <cellStyle name="20% - Акцент1 113" xfId="30"/>
    <cellStyle name="20% - Акцент1 113 2" xfId="31"/>
    <cellStyle name="20% - Акцент1 114" xfId="32"/>
    <cellStyle name="20% - Акцент1 114 2" xfId="33"/>
    <cellStyle name="20% - Акцент1 115" xfId="34"/>
    <cellStyle name="20% - Акцент1 115 2" xfId="35"/>
    <cellStyle name="20% - Акцент1 116" xfId="36"/>
    <cellStyle name="20% - Акцент1 116 2" xfId="37"/>
    <cellStyle name="20% - Акцент1 117" xfId="38"/>
    <cellStyle name="20% - Акцент1 117 2" xfId="39"/>
    <cellStyle name="20% - Акцент1 118" xfId="40"/>
    <cellStyle name="20% - Акцент1 118 2" xfId="41"/>
    <cellStyle name="20% - Акцент1 119" xfId="42"/>
    <cellStyle name="20% - Акцент1 119 2" xfId="43"/>
    <cellStyle name="20% - Акцент1 12" xfId="44"/>
    <cellStyle name="20% - Акцент1 120" xfId="45"/>
    <cellStyle name="20% - Акцент1 120 2" xfId="46"/>
    <cellStyle name="20% - Акцент1 121" xfId="47"/>
    <cellStyle name="20% - Акцент1 121 2" xfId="48"/>
    <cellStyle name="20% - Акцент1 122" xfId="49"/>
    <cellStyle name="20% - Акцент1 122 2" xfId="50"/>
    <cellStyle name="20% - Акцент1 123" xfId="51"/>
    <cellStyle name="20% - Акцент1 123 2" xfId="52"/>
    <cellStyle name="20% - Акцент1 124" xfId="53"/>
    <cellStyle name="20% - Акцент1 124 2" xfId="54"/>
    <cellStyle name="20% - Акцент1 125" xfId="55"/>
    <cellStyle name="20% - Акцент1 126" xfId="56"/>
    <cellStyle name="20% - Акцент1 13" xfId="57"/>
    <cellStyle name="20% - Акцент1 14" xfId="58"/>
    <cellStyle name="20% - Акцент1 15" xfId="59"/>
    <cellStyle name="20% - Акцент1 16" xfId="60"/>
    <cellStyle name="20% - Акцент1 17" xfId="61"/>
    <cellStyle name="20% - Акцент1 18" xfId="62"/>
    <cellStyle name="20% - Акцент1 19" xfId="63"/>
    <cellStyle name="20% - Акцент1 19 2" xfId="64"/>
    <cellStyle name="20% - Акцент1 19 3" xfId="65"/>
    <cellStyle name="20% - Акцент1 19 4" xfId="66"/>
    <cellStyle name="20% - Акцент1 2" xfId="67"/>
    <cellStyle name="20% - Акцент1 20" xfId="68"/>
    <cellStyle name="20% - Акцент1 20 2" xfId="69"/>
    <cellStyle name="20% - Акцент1 20 3" xfId="70"/>
    <cellStyle name="20% - Акцент1 20 4" xfId="71"/>
    <cellStyle name="20% - Акцент1 21" xfId="72"/>
    <cellStyle name="20% - Акцент1 21 2" xfId="73"/>
    <cellStyle name="20% - Акцент1 21 3" xfId="74"/>
    <cellStyle name="20% - Акцент1 21 4" xfId="75"/>
    <cellStyle name="20% - Акцент1 22" xfId="76"/>
    <cellStyle name="20% - Акцент1 22 2" xfId="77"/>
    <cellStyle name="20% - Акцент1 22 3" xfId="78"/>
    <cellStyle name="20% - Акцент1 22 4" xfId="79"/>
    <cellStyle name="20% - Акцент1 23" xfId="80"/>
    <cellStyle name="20% - Акцент1 23 2" xfId="81"/>
    <cellStyle name="20% - Акцент1 23 3" xfId="82"/>
    <cellStyle name="20% - Акцент1 23 4" xfId="83"/>
    <cellStyle name="20% - Акцент1 24" xfId="84"/>
    <cellStyle name="20% - Акцент1 24 2" xfId="85"/>
    <cellStyle name="20% - Акцент1 24 3" xfId="86"/>
    <cellStyle name="20% - Акцент1 24 4" xfId="87"/>
    <cellStyle name="20% - Акцент1 25" xfId="88"/>
    <cellStyle name="20% - Акцент1 25 2" xfId="89"/>
    <cellStyle name="20% - Акцент1 25 3" xfId="90"/>
    <cellStyle name="20% - Акцент1 25 4" xfId="91"/>
    <cellStyle name="20% - Акцент1 26" xfId="92"/>
    <cellStyle name="20% - Акцент1 26 2" xfId="93"/>
    <cellStyle name="20% - Акцент1 26 3" xfId="94"/>
    <cellStyle name="20% - Акцент1 26 4" xfId="95"/>
    <cellStyle name="20% - Акцент1 27" xfId="96"/>
    <cellStyle name="20% - Акцент1 27 2" xfId="97"/>
    <cellStyle name="20% - Акцент1 27 3" xfId="98"/>
    <cellStyle name="20% - Акцент1 27 4" xfId="99"/>
    <cellStyle name="20% - Акцент1 28" xfId="100"/>
    <cellStyle name="20% - Акцент1 28 2" xfId="101"/>
    <cellStyle name="20% - Акцент1 28 3" xfId="102"/>
    <cellStyle name="20% - Акцент1 28 4" xfId="103"/>
    <cellStyle name="20% - Акцент1 29" xfId="104"/>
    <cellStyle name="20% - Акцент1 29 2" xfId="105"/>
    <cellStyle name="20% - Акцент1 29 3" xfId="106"/>
    <cellStyle name="20% - Акцент1 29 4" xfId="107"/>
    <cellStyle name="20% - Акцент1 3" xfId="108"/>
    <cellStyle name="20% - Акцент1 30" xfId="109"/>
    <cellStyle name="20% - Акцент1 30 2" xfId="110"/>
    <cellStyle name="20% - Акцент1 30 3" xfId="111"/>
    <cellStyle name="20% - Акцент1 30 4" xfId="112"/>
    <cellStyle name="20% - Акцент1 31" xfId="113"/>
    <cellStyle name="20% - Акцент1 31 2" xfId="114"/>
    <cellStyle name="20% - Акцент1 31 3" xfId="115"/>
    <cellStyle name="20% - Акцент1 31 4" xfId="116"/>
    <cellStyle name="20% - Акцент1 32" xfId="117"/>
    <cellStyle name="20% - Акцент1 32 2" xfId="118"/>
    <cellStyle name="20% - Акцент1 32 3" xfId="119"/>
    <cellStyle name="20% - Акцент1 32 4" xfId="120"/>
    <cellStyle name="20% - Акцент1 33" xfId="121"/>
    <cellStyle name="20% - Акцент1 33 2" xfId="122"/>
    <cellStyle name="20% - Акцент1 33 3" xfId="123"/>
    <cellStyle name="20% - Акцент1 33 4" xfId="124"/>
    <cellStyle name="20% - Акцент1 34" xfId="125"/>
    <cellStyle name="20% - Акцент1 34 2" xfId="126"/>
    <cellStyle name="20% - Акцент1 34 3" xfId="127"/>
    <cellStyle name="20% - Акцент1 34 4" xfId="128"/>
    <cellStyle name="20% - Акцент1 35" xfId="129"/>
    <cellStyle name="20% - Акцент1 35 2" xfId="130"/>
    <cellStyle name="20% - Акцент1 35 3" xfId="131"/>
    <cellStyle name="20% - Акцент1 35 4" xfId="132"/>
    <cellStyle name="20% - Акцент1 36" xfId="133"/>
    <cellStyle name="20% - Акцент1 36 2" xfId="134"/>
    <cellStyle name="20% - Акцент1 36 3" xfId="135"/>
    <cellStyle name="20% - Акцент1 36 4" xfId="136"/>
    <cellStyle name="20% - Акцент1 37" xfId="137"/>
    <cellStyle name="20% - Акцент1 37 2" xfId="138"/>
    <cellStyle name="20% - Акцент1 37 3" xfId="139"/>
    <cellStyle name="20% - Акцент1 37 4" xfId="140"/>
    <cellStyle name="20% - Акцент1 38" xfId="141"/>
    <cellStyle name="20% - Акцент1 38 2" xfId="142"/>
    <cellStyle name="20% - Акцент1 38 3" xfId="143"/>
    <cellStyle name="20% - Акцент1 38 4" xfId="144"/>
    <cellStyle name="20% - Акцент1 39" xfId="145"/>
    <cellStyle name="20% - Акцент1 39 2" xfId="146"/>
    <cellStyle name="20% - Акцент1 39 3" xfId="147"/>
    <cellStyle name="20% - Акцент1 39 4" xfId="148"/>
    <cellStyle name="20% - Акцент1 4" xfId="149"/>
    <cellStyle name="20% - Акцент1 40" xfId="150"/>
    <cellStyle name="20% - Акцент1 40 2" xfId="151"/>
    <cellStyle name="20% - Акцент1 40 3" xfId="152"/>
    <cellStyle name="20% - Акцент1 40 4" xfId="153"/>
    <cellStyle name="20% - Акцент1 41" xfId="154"/>
    <cellStyle name="20% - Акцент1 41 2" xfId="155"/>
    <cellStyle name="20% - Акцент1 41 3" xfId="156"/>
    <cellStyle name="20% - Акцент1 41 4" xfId="157"/>
    <cellStyle name="20% - Акцент1 42" xfId="158"/>
    <cellStyle name="20% - Акцент1 42 2" xfId="159"/>
    <cellStyle name="20% - Акцент1 42 3" xfId="160"/>
    <cellStyle name="20% - Акцент1 42 4" xfId="161"/>
    <cellStyle name="20% - Акцент1 43" xfId="162"/>
    <cellStyle name="20% - Акцент1 43 2" xfId="163"/>
    <cellStyle name="20% - Акцент1 43 3" xfId="164"/>
    <cellStyle name="20% - Акцент1 43 4" xfId="165"/>
    <cellStyle name="20% - Акцент1 44" xfId="166"/>
    <cellStyle name="20% - Акцент1 44 2" xfId="167"/>
    <cellStyle name="20% - Акцент1 44 3" xfId="168"/>
    <cellStyle name="20% - Акцент1 44 4" xfId="169"/>
    <cellStyle name="20% - Акцент1 45" xfId="170"/>
    <cellStyle name="20% - Акцент1 45 2" xfId="171"/>
    <cellStyle name="20% - Акцент1 45 3" xfId="172"/>
    <cellStyle name="20% - Акцент1 45 4" xfId="173"/>
    <cellStyle name="20% - Акцент1 46" xfId="174"/>
    <cellStyle name="20% - Акцент1 46 2" xfId="175"/>
    <cellStyle name="20% - Акцент1 46 3" xfId="176"/>
    <cellStyle name="20% - Акцент1 46 4" xfId="177"/>
    <cellStyle name="20% - Акцент1 47" xfId="178"/>
    <cellStyle name="20% - Акцент1 47 2" xfId="179"/>
    <cellStyle name="20% - Акцент1 47 3" xfId="180"/>
    <cellStyle name="20% - Акцент1 47 4" xfId="181"/>
    <cellStyle name="20% - Акцент1 48" xfId="182"/>
    <cellStyle name="20% - Акцент1 48 2" xfId="183"/>
    <cellStyle name="20% - Акцент1 48 3" xfId="184"/>
    <cellStyle name="20% - Акцент1 48 4" xfId="185"/>
    <cellStyle name="20% - Акцент1 49" xfId="186"/>
    <cellStyle name="20% - Акцент1 49 2" xfId="187"/>
    <cellStyle name="20% - Акцент1 49 3" xfId="188"/>
    <cellStyle name="20% - Акцент1 49 4" xfId="189"/>
    <cellStyle name="20% - Акцент1 5" xfId="190"/>
    <cellStyle name="20% - Акцент1 50" xfId="191"/>
    <cellStyle name="20% - Акцент1 50 2" xfId="192"/>
    <cellStyle name="20% - Акцент1 50 3" xfId="193"/>
    <cellStyle name="20% - Акцент1 50 4" xfId="194"/>
    <cellStyle name="20% - Акцент1 51" xfId="195"/>
    <cellStyle name="20% - Акцент1 51 2" xfId="196"/>
    <cellStyle name="20% - Акцент1 51 3" xfId="197"/>
    <cellStyle name="20% - Акцент1 51 4" xfId="198"/>
    <cellStyle name="20% - Акцент1 52" xfId="199"/>
    <cellStyle name="20% - Акцент1 52 2" xfId="200"/>
    <cellStyle name="20% - Акцент1 52 3" xfId="201"/>
    <cellStyle name="20% - Акцент1 52 4" xfId="202"/>
    <cellStyle name="20% - Акцент1 53" xfId="203"/>
    <cellStyle name="20% - Акцент1 53 2" xfId="204"/>
    <cellStyle name="20% - Акцент1 53 3" xfId="205"/>
    <cellStyle name="20% - Акцент1 53 4" xfId="206"/>
    <cellStyle name="20% - Акцент1 54" xfId="207"/>
    <cellStyle name="20% - Акцент1 54 2" xfId="208"/>
    <cellStyle name="20% - Акцент1 54 3" xfId="209"/>
    <cellStyle name="20% - Акцент1 54 4" xfId="210"/>
    <cellStyle name="20% - Акцент1 55" xfId="211"/>
    <cellStyle name="20% - Акцент1 55 2" xfId="212"/>
    <cellStyle name="20% - Акцент1 55 3" xfId="213"/>
    <cellStyle name="20% - Акцент1 55 4" xfId="214"/>
    <cellStyle name="20% - Акцент1 56" xfId="215"/>
    <cellStyle name="20% - Акцент1 56 2" xfId="216"/>
    <cellStyle name="20% - Акцент1 56 3" xfId="217"/>
    <cellStyle name="20% - Акцент1 56 4" xfId="218"/>
    <cellStyle name="20% - Акцент1 57" xfId="219"/>
    <cellStyle name="20% - Акцент1 57 2" xfId="220"/>
    <cellStyle name="20% - Акцент1 57 3" xfId="221"/>
    <cellStyle name="20% - Акцент1 57 4" xfId="222"/>
    <cellStyle name="20% - Акцент1 58" xfId="223"/>
    <cellStyle name="20% - Акцент1 58 2" xfId="224"/>
    <cellStyle name="20% - Акцент1 58 3" xfId="225"/>
    <cellStyle name="20% - Акцент1 58 4" xfId="226"/>
    <cellStyle name="20% - Акцент1 59" xfId="227"/>
    <cellStyle name="20% - Акцент1 59 2" xfId="228"/>
    <cellStyle name="20% - Акцент1 59 3" xfId="229"/>
    <cellStyle name="20% - Акцент1 59 4" xfId="230"/>
    <cellStyle name="20% - Акцент1 6" xfId="231"/>
    <cellStyle name="20% - Акцент1 60" xfId="232"/>
    <cellStyle name="20% - Акцент1 60 2" xfId="233"/>
    <cellStyle name="20% - Акцент1 60 3" xfId="234"/>
    <cellStyle name="20% - Акцент1 60 4" xfId="235"/>
    <cellStyle name="20% - Акцент1 61" xfId="236"/>
    <cellStyle name="20% - Акцент1 61 2" xfId="237"/>
    <cellStyle name="20% - Акцент1 61 3" xfId="238"/>
    <cellStyle name="20% - Акцент1 61 4" xfId="239"/>
    <cellStyle name="20% - Акцент1 62" xfId="240"/>
    <cellStyle name="20% - Акцент1 62 2" xfId="241"/>
    <cellStyle name="20% - Акцент1 62 3" xfId="242"/>
    <cellStyle name="20% - Акцент1 62 4" xfId="243"/>
    <cellStyle name="20% - Акцент1 63" xfId="244"/>
    <cellStyle name="20% - Акцент1 63 2" xfId="245"/>
    <cellStyle name="20% - Акцент1 63 3" xfId="246"/>
    <cellStyle name="20% - Акцент1 63 4" xfId="247"/>
    <cellStyle name="20% - Акцент1 64" xfId="248"/>
    <cellStyle name="20% - Акцент1 64 2" xfId="249"/>
    <cellStyle name="20% - Акцент1 64 3" xfId="250"/>
    <cellStyle name="20% - Акцент1 64 4" xfId="251"/>
    <cellStyle name="20% - Акцент1 65" xfId="252"/>
    <cellStyle name="20% - Акцент1 65 2" xfId="253"/>
    <cellStyle name="20% - Акцент1 65 3" xfId="254"/>
    <cellStyle name="20% - Акцент1 65 4" xfId="255"/>
    <cellStyle name="20% - Акцент1 66" xfId="256"/>
    <cellStyle name="20% - Акцент1 66 2" xfId="257"/>
    <cellStyle name="20% - Акцент1 66 3" xfId="258"/>
    <cellStyle name="20% - Акцент1 66 4" xfId="259"/>
    <cellStyle name="20% - Акцент1 67" xfId="260"/>
    <cellStyle name="20% - Акцент1 67 2" xfId="261"/>
    <cellStyle name="20% - Акцент1 67 3" xfId="262"/>
    <cellStyle name="20% - Акцент1 67 4" xfId="263"/>
    <cellStyle name="20% - Акцент1 68" xfId="264"/>
    <cellStyle name="20% - Акцент1 68 2" xfId="265"/>
    <cellStyle name="20% - Акцент1 68 3" xfId="266"/>
    <cellStyle name="20% - Акцент1 68 4" xfId="267"/>
    <cellStyle name="20% - Акцент1 69" xfId="268"/>
    <cellStyle name="20% - Акцент1 69 2" xfId="269"/>
    <cellStyle name="20% - Акцент1 69 3" xfId="270"/>
    <cellStyle name="20% - Акцент1 69 4" xfId="271"/>
    <cellStyle name="20% - Акцент1 7" xfId="272"/>
    <cellStyle name="20% - Акцент1 70" xfId="273"/>
    <cellStyle name="20% - Акцент1 70 2" xfId="274"/>
    <cellStyle name="20% - Акцент1 70 3" xfId="275"/>
    <cellStyle name="20% - Акцент1 70 4" xfId="276"/>
    <cellStyle name="20% - Акцент1 71" xfId="277"/>
    <cellStyle name="20% - Акцент1 71 2" xfId="278"/>
    <cellStyle name="20% - Акцент1 71 3" xfId="279"/>
    <cellStyle name="20% - Акцент1 71 4" xfId="280"/>
    <cellStyle name="20% - Акцент1 72" xfId="281"/>
    <cellStyle name="20% - Акцент1 72 2" xfId="282"/>
    <cellStyle name="20% - Акцент1 72 3" xfId="283"/>
    <cellStyle name="20% - Акцент1 72 4" xfId="284"/>
    <cellStyle name="20% - Акцент1 73" xfId="285"/>
    <cellStyle name="20% - Акцент1 73 2" xfId="286"/>
    <cellStyle name="20% - Акцент1 73 3" xfId="287"/>
    <cellStyle name="20% - Акцент1 73 4" xfId="288"/>
    <cellStyle name="20% - Акцент1 74" xfId="289"/>
    <cellStyle name="20% - Акцент1 74 2" xfId="290"/>
    <cellStyle name="20% - Акцент1 74 3" xfId="291"/>
    <cellStyle name="20% - Акцент1 74 4" xfId="292"/>
    <cellStyle name="20% - Акцент1 75" xfId="293"/>
    <cellStyle name="20% - Акцент1 75 2" xfId="294"/>
    <cellStyle name="20% - Акцент1 75 3" xfId="295"/>
    <cellStyle name="20% - Акцент1 75 4" xfId="296"/>
    <cellStyle name="20% - Акцент1 76" xfId="297"/>
    <cellStyle name="20% - Акцент1 76 2" xfId="298"/>
    <cellStyle name="20% - Акцент1 76 3" xfId="299"/>
    <cellStyle name="20% - Акцент1 76 4" xfId="300"/>
    <cellStyle name="20% - Акцент1 77" xfId="301"/>
    <cellStyle name="20% - Акцент1 77 2" xfId="302"/>
    <cellStyle name="20% - Акцент1 77 3" xfId="303"/>
    <cellStyle name="20% - Акцент1 77 4" xfId="304"/>
    <cellStyle name="20% - Акцент1 78" xfId="305"/>
    <cellStyle name="20% - Акцент1 78 2" xfId="306"/>
    <cellStyle name="20% - Акцент1 78 3" xfId="307"/>
    <cellStyle name="20% - Акцент1 78 4" xfId="308"/>
    <cellStyle name="20% - Акцент1 79" xfId="309"/>
    <cellStyle name="20% - Акцент1 79 2" xfId="310"/>
    <cellStyle name="20% - Акцент1 79 3" xfId="311"/>
    <cellStyle name="20% - Акцент1 79 4" xfId="312"/>
    <cellStyle name="20% - Акцент1 8" xfId="313"/>
    <cellStyle name="20% - Акцент1 80" xfId="314"/>
    <cellStyle name="20% - Акцент1 80 2" xfId="315"/>
    <cellStyle name="20% - Акцент1 80 3" xfId="316"/>
    <cellStyle name="20% - Акцент1 80 4" xfId="317"/>
    <cellStyle name="20% - Акцент1 81" xfId="318"/>
    <cellStyle name="20% - Акцент1 81 2" xfId="319"/>
    <cellStyle name="20% - Акцент1 81 3" xfId="320"/>
    <cellStyle name="20% - Акцент1 81 4" xfId="321"/>
    <cellStyle name="20% - Акцент1 82" xfId="322"/>
    <cellStyle name="20% - Акцент1 82 2" xfId="323"/>
    <cellStyle name="20% - Акцент1 82 3" xfId="324"/>
    <cellStyle name="20% - Акцент1 82 4" xfId="325"/>
    <cellStyle name="20% - Акцент1 83" xfId="326"/>
    <cellStyle name="20% - Акцент1 83 2" xfId="327"/>
    <cellStyle name="20% - Акцент1 83 3" xfId="328"/>
    <cellStyle name="20% - Акцент1 83 4" xfId="329"/>
    <cellStyle name="20% - Акцент1 84" xfId="330"/>
    <cellStyle name="20% - Акцент1 84 2" xfId="331"/>
    <cellStyle name="20% - Акцент1 84 3" xfId="332"/>
    <cellStyle name="20% - Акцент1 84 4" xfId="333"/>
    <cellStyle name="20% - Акцент1 85" xfId="334"/>
    <cellStyle name="20% - Акцент1 85 2" xfId="335"/>
    <cellStyle name="20% - Акцент1 85 3" xfId="336"/>
    <cellStyle name="20% - Акцент1 85 4" xfId="337"/>
    <cellStyle name="20% - Акцент1 86" xfId="338"/>
    <cellStyle name="20% - Акцент1 86 2" xfId="339"/>
    <cellStyle name="20% - Акцент1 86 3" xfId="340"/>
    <cellStyle name="20% - Акцент1 86 4" xfId="341"/>
    <cellStyle name="20% - Акцент1 87" xfId="342"/>
    <cellStyle name="20% - Акцент1 87 2" xfId="343"/>
    <cellStyle name="20% - Акцент1 87 3" xfId="344"/>
    <cellStyle name="20% - Акцент1 87 4" xfId="345"/>
    <cellStyle name="20% - Акцент1 88" xfId="346"/>
    <cellStyle name="20% - Акцент1 88 2" xfId="347"/>
    <cellStyle name="20% - Акцент1 88 3" xfId="348"/>
    <cellStyle name="20% - Акцент1 88 4" xfId="349"/>
    <cellStyle name="20% - Акцент1 89" xfId="350"/>
    <cellStyle name="20% - Акцент1 89 2" xfId="351"/>
    <cellStyle name="20% - Акцент1 89 3" xfId="352"/>
    <cellStyle name="20% - Акцент1 89 4" xfId="353"/>
    <cellStyle name="20% - Акцент1 9" xfId="354"/>
    <cellStyle name="20% - Акцент1 90" xfId="355"/>
    <cellStyle name="20% - Акцент1 90 2" xfId="356"/>
    <cellStyle name="20% - Акцент1 90 3" xfId="357"/>
    <cellStyle name="20% - Акцент1 90 4" xfId="358"/>
    <cellStyle name="20% - Акцент1 91" xfId="359"/>
    <cellStyle name="20% - Акцент1 91 2" xfId="360"/>
    <cellStyle name="20% - Акцент1 91 3" xfId="361"/>
    <cellStyle name="20% - Акцент1 91 4" xfId="362"/>
    <cellStyle name="20% - Акцент1 92" xfId="363"/>
    <cellStyle name="20% - Акцент1 92 2" xfId="364"/>
    <cellStyle name="20% - Акцент1 92 3" xfId="365"/>
    <cellStyle name="20% - Акцент1 92 4" xfId="366"/>
    <cellStyle name="20% - Акцент1 93" xfId="367"/>
    <cellStyle name="20% - Акцент1 93 2" xfId="368"/>
    <cellStyle name="20% - Акцент1 93 3" xfId="369"/>
    <cellStyle name="20% - Акцент1 93 4" xfId="370"/>
    <cellStyle name="20% - Акцент1 94" xfId="371"/>
    <cellStyle name="20% - Акцент1 94 2" xfId="372"/>
    <cellStyle name="20% - Акцент1 94 3" xfId="373"/>
    <cellStyle name="20% - Акцент1 94 4" xfId="374"/>
    <cellStyle name="20% - Акцент1 95" xfId="375"/>
    <cellStyle name="20% - Акцент1 95 2" xfId="376"/>
    <cellStyle name="20% - Акцент1 96" xfId="377"/>
    <cellStyle name="20% - Акцент1 96 2" xfId="378"/>
    <cellStyle name="20% - Акцент1 97" xfId="379"/>
    <cellStyle name="20% - Акцент1 97 2" xfId="380"/>
    <cellStyle name="20% - Акцент1 98" xfId="381"/>
    <cellStyle name="20% - Акцент1 98 2" xfId="382"/>
    <cellStyle name="20% - Акцент1 99" xfId="383"/>
    <cellStyle name="20% - Акцент1 99 2" xfId="384"/>
    <cellStyle name="20% - Акцент2 10" xfId="385"/>
    <cellStyle name="20% - Акцент2 100" xfId="386"/>
    <cellStyle name="20% - Акцент2 100 2" xfId="387"/>
    <cellStyle name="20% - Акцент2 101" xfId="388"/>
    <cellStyle name="20% - Акцент2 101 2" xfId="389"/>
    <cellStyle name="20% - Акцент2 102" xfId="390"/>
    <cellStyle name="20% - Акцент2 102 2" xfId="391"/>
    <cellStyle name="20% - Акцент2 103" xfId="392"/>
    <cellStyle name="20% - Акцент2 103 2" xfId="393"/>
    <cellStyle name="20% - Акцент2 104" xfId="394"/>
    <cellStyle name="20% - Акцент2 104 2" xfId="395"/>
    <cellStyle name="20% - Акцент2 105" xfId="396"/>
    <cellStyle name="20% - Акцент2 105 2" xfId="397"/>
    <cellStyle name="20% - Акцент2 106" xfId="398"/>
    <cellStyle name="20% - Акцент2 106 2" xfId="399"/>
    <cellStyle name="20% - Акцент2 107" xfId="400"/>
    <cellStyle name="20% - Акцент2 107 2" xfId="401"/>
    <cellStyle name="20% - Акцент2 108" xfId="402"/>
    <cellStyle name="20% - Акцент2 108 2" xfId="403"/>
    <cellStyle name="20% - Акцент2 109" xfId="404"/>
    <cellStyle name="20% - Акцент2 109 2" xfId="405"/>
    <cellStyle name="20% - Акцент2 11" xfId="406"/>
    <cellStyle name="20% - Акцент2 110" xfId="407"/>
    <cellStyle name="20% - Акцент2 110 2" xfId="408"/>
    <cellStyle name="20% - Акцент2 111" xfId="409"/>
    <cellStyle name="20% - Акцент2 111 2" xfId="410"/>
    <cellStyle name="20% - Акцент2 112" xfId="411"/>
    <cellStyle name="20% - Акцент2 112 2" xfId="412"/>
    <cellStyle name="20% - Акцент2 113" xfId="413"/>
    <cellStyle name="20% - Акцент2 113 2" xfId="414"/>
    <cellStyle name="20% - Акцент2 114" xfId="415"/>
    <cellStyle name="20% - Акцент2 114 2" xfId="416"/>
    <cellStyle name="20% - Акцент2 115" xfId="417"/>
    <cellStyle name="20% - Акцент2 115 2" xfId="418"/>
    <cellStyle name="20% - Акцент2 116" xfId="419"/>
    <cellStyle name="20% - Акцент2 116 2" xfId="420"/>
    <cellStyle name="20% - Акцент2 117" xfId="421"/>
    <cellStyle name="20% - Акцент2 117 2" xfId="422"/>
    <cellStyle name="20% - Акцент2 118" xfId="423"/>
    <cellStyle name="20% - Акцент2 118 2" xfId="424"/>
    <cellStyle name="20% - Акцент2 119" xfId="425"/>
    <cellStyle name="20% - Акцент2 119 2" xfId="426"/>
    <cellStyle name="20% - Акцент2 12" xfId="427"/>
    <cellStyle name="20% - Акцент2 120" xfId="428"/>
    <cellStyle name="20% - Акцент2 120 2" xfId="429"/>
    <cellStyle name="20% - Акцент2 121" xfId="430"/>
    <cellStyle name="20% - Акцент2 121 2" xfId="431"/>
    <cellStyle name="20% - Акцент2 122" xfId="432"/>
    <cellStyle name="20% - Акцент2 122 2" xfId="433"/>
    <cellStyle name="20% - Акцент2 123" xfId="434"/>
    <cellStyle name="20% - Акцент2 123 2" xfId="435"/>
    <cellStyle name="20% - Акцент2 124" xfId="436"/>
    <cellStyle name="20% - Акцент2 124 2" xfId="437"/>
    <cellStyle name="20% - Акцент2 125" xfId="438"/>
    <cellStyle name="20% - Акцент2 126" xfId="439"/>
    <cellStyle name="20% - Акцент2 13" xfId="440"/>
    <cellStyle name="20% - Акцент2 14" xfId="441"/>
    <cellStyle name="20% - Акцент2 15" xfId="442"/>
    <cellStyle name="20% - Акцент2 16" xfId="443"/>
    <cellStyle name="20% - Акцент2 17" xfId="444"/>
    <cellStyle name="20% - Акцент2 18" xfId="445"/>
    <cellStyle name="20% - Акцент2 19" xfId="446"/>
    <cellStyle name="20% - Акцент2 19 2" xfId="447"/>
    <cellStyle name="20% - Акцент2 19 3" xfId="448"/>
    <cellStyle name="20% - Акцент2 19 4" xfId="449"/>
    <cellStyle name="20% - Акцент2 2" xfId="450"/>
    <cellStyle name="20% - Акцент2 20" xfId="451"/>
    <cellStyle name="20% - Акцент2 20 2" xfId="452"/>
    <cellStyle name="20% - Акцент2 20 3" xfId="453"/>
    <cellStyle name="20% - Акцент2 20 4" xfId="454"/>
    <cellStyle name="20% - Акцент2 21" xfId="455"/>
    <cellStyle name="20% - Акцент2 21 2" xfId="456"/>
    <cellStyle name="20% - Акцент2 21 3" xfId="457"/>
    <cellStyle name="20% - Акцент2 21 4" xfId="458"/>
    <cellStyle name="20% - Акцент2 22" xfId="459"/>
    <cellStyle name="20% - Акцент2 22 2" xfId="460"/>
    <cellStyle name="20% - Акцент2 22 3" xfId="461"/>
    <cellStyle name="20% - Акцент2 22 4" xfId="462"/>
    <cellStyle name="20% - Акцент2 23" xfId="463"/>
    <cellStyle name="20% - Акцент2 23 2" xfId="464"/>
    <cellStyle name="20% - Акцент2 23 3" xfId="465"/>
    <cellStyle name="20% - Акцент2 23 4" xfId="466"/>
    <cellStyle name="20% - Акцент2 24" xfId="467"/>
    <cellStyle name="20% - Акцент2 24 2" xfId="468"/>
    <cellStyle name="20% - Акцент2 24 3" xfId="469"/>
    <cellStyle name="20% - Акцент2 24 4" xfId="470"/>
    <cellStyle name="20% - Акцент2 25" xfId="471"/>
    <cellStyle name="20% - Акцент2 25 2" xfId="472"/>
    <cellStyle name="20% - Акцент2 25 3" xfId="473"/>
    <cellStyle name="20% - Акцент2 25 4" xfId="474"/>
    <cellStyle name="20% - Акцент2 26" xfId="475"/>
    <cellStyle name="20% - Акцент2 26 2" xfId="476"/>
    <cellStyle name="20% - Акцент2 26 3" xfId="477"/>
    <cellStyle name="20% - Акцент2 26 4" xfId="478"/>
    <cellStyle name="20% - Акцент2 27" xfId="479"/>
    <cellStyle name="20% - Акцент2 27 2" xfId="480"/>
    <cellStyle name="20% - Акцент2 27 3" xfId="481"/>
    <cellStyle name="20% - Акцент2 27 4" xfId="482"/>
    <cellStyle name="20% - Акцент2 28" xfId="483"/>
    <cellStyle name="20% - Акцент2 28 2" xfId="484"/>
    <cellStyle name="20% - Акцент2 28 3" xfId="485"/>
    <cellStyle name="20% - Акцент2 28 4" xfId="486"/>
    <cellStyle name="20% - Акцент2 29" xfId="487"/>
    <cellStyle name="20% - Акцент2 29 2" xfId="488"/>
    <cellStyle name="20% - Акцент2 29 3" xfId="489"/>
    <cellStyle name="20% - Акцент2 29 4" xfId="490"/>
    <cellStyle name="20% - Акцент2 3" xfId="491"/>
    <cellStyle name="20% - Акцент2 30" xfId="492"/>
    <cellStyle name="20% - Акцент2 30 2" xfId="493"/>
    <cellStyle name="20% - Акцент2 30 3" xfId="494"/>
    <cellStyle name="20% - Акцент2 30 4" xfId="495"/>
    <cellStyle name="20% - Акцент2 31" xfId="496"/>
    <cellStyle name="20% - Акцент2 31 2" xfId="497"/>
    <cellStyle name="20% - Акцент2 31 3" xfId="498"/>
    <cellStyle name="20% - Акцент2 31 4" xfId="499"/>
    <cellStyle name="20% - Акцент2 32" xfId="500"/>
    <cellStyle name="20% - Акцент2 32 2" xfId="501"/>
    <cellStyle name="20% - Акцент2 32 3" xfId="502"/>
    <cellStyle name="20% - Акцент2 32 4" xfId="503"/>
    <cellStyle name="20% - Акцент2 33" xfId="504"/>
    <cellStyle name="20% - Акцент2 33 2" xfId="505"/>
    <cellStyle name="20% - Акцент2 33 3" xfId="506"/>
    <cellStyle name="20% - Акцент2 33 4" xfId="507"/>
    <cellStyle name="20% - Акцент2 34" xfId="508"/>
    <cellStyle name="20% - Акцент2 34 2" xfId="509"/>
    <cellStyle name="20% - Акцент2 34 3" xfId="510"/>
    <cellStyle name="20% - Акцент2 34 4" xfId="511"/>
    <cellStyle name="20% - Акцент2 35" xfId="512"/>
    <cellStyle name="20% - Акцент2 35 2" xfId="513"/>
    <cellStyle name="20% - Акцент2 35 3" xfId="514"/>
    <cellStyle name="20% - Акцент2 35 4" xfId="515"/>
    <cellStyle name="20% - Акцент2 36" xfId="516"/>
    <cellStyle name="20% - Акцент2 36 2" xfId="517"/>
    <cellStyle name="20% - Акцент2 36 3" xfId="518"/>
    <cellStyle name="20% - Акцент2 36 4" xfId="519"/>
    <cellStyle name="20% - Акцент2 37" xfId="520"/>
    <cellStyle name="20% - Акцент2 37 2" xfId="521"/>
    <cellStyle name="20% - Акцент2 37 3" xfId="522"/>
    <cellStyle name="20% - Акцент2 37 4" xfId="523"/>
    <cellStyle name="20% - Акцент2 38" xfId="524"/>
    <cellStyle name="20% - Акцент2 38 2" xfId="525"/>
    <cellStyle name="20% - Акцент2 38 3" xfId="526"/>
    <cellStyle name="20% - Акцент2 38 4" xfId="527"/>
    <cellStyle name="20% - Акцент2 39" xfId="528"/>
    <cellStyle name="20% - Акцент2 39 2" xfId="529"/>
    <cellStyle name="20% - Акцент2 39 3" xfId="530"/>
    <cellStyle name="20% - Акцент2 39 4" xfId="531"/>
    <cellStyle name="20% - Акцент2 4" xfId="532"/>
    <cellStyle name="20% - Акцент2 40" xfId="533"/>
    <cellStyle name="20% - Акцент2 40 2" xfId="534"/>
    <cellStyle name="20% - Акцент2 40 3" xfId="535"/>
    <cellStyle name="20% - Акцент2 40 4" xfId="536"/>
    <cellStyle name="20% - Акцент2 41" xfId="537"/>
    <cellStyle name="20% - Акцент2 41 2" xfId="538"/>
    <cellStyle name="20% - Акцент2 41 3" xfId="539"/>
    <cellStyle name="20% - Акцент2 41 4" xfId="540"/>
    <cellStyle name="20% - Акцент2 42" xfId="541"/>
    <cellStyle name="20% - Акцент2 42 2" xfId="542"/>
    <cellStyle name="20% - Акцент2 42 3" xfId="543"/>
    <cellStyle name="20% - Акцент2 42 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4" xfId="549"/>
    <cellStyle name="20% - Акцент2 44 2" xfId="550"/>
    <cellStyle name="20% - Акцент2 44 3" xfId="551"/>
    <cellStyle name="20% - Акцент2 44 4" xfId="552"/>
    <cellStyle name="20% - Акцент2 45" xfId="553"/>
    <cellStyle name="20% - Акцент2 45 2" xfId="554"/>
    <cellStyle name="20% - Акцент2 45 3" xfId="555"/>
    <cellStyle name="20% - Акцент2 45 4" xfId="556"/>
    <cellStyle name="20% - Акцент2 46" xfId="557"/>
    <cellStyle name="20% - Акцент2 46 2" xfId="558"/>
    <cellStyle name="20% - Акцент2 46 3" xfId="559"/>
    <cellStyle name="20% - Акцент2 46 4" xfId="560"/>
    <cellStyle name="20% - Акцент2 47" xfId="561"/>
    <cellStyle name="20% - Акцент2 47 2" xfId="562"/>
    <cellStyle name="20% - Акцент2 47 3" xfId="563"/>
    <cellStyle name="20% - Акцент2 47 4" xfId="564"/>
    <cellStyle name="20% - Акцент2 48" xfId="565"/>
    <cellStyle name="20% - Акцент2 48 2" xfId="566"/>
    <cellStyle name="20% - Акцент2 48 3" xfId="567"/>
    <cellStyle name="20% - Акцент2 48 4" xfId="568"/>
    <cellStyle name="20% - Акцент2 49" xfId="569"/>
    <cellStyle name="20% - Акцент2 49 2" xfId="570"/>
    <cellStyle name="20% - Акцент2 49 3" xfId="571"/>
    <cellStyle name="20% - Акцент2 49 4" xfId="572"/>
    <cellStyle name="20% - Акцент2 5" xfId="573"/>
    <cellStyle name="20% - Акцент2 50" xfId="574"/>
    <cellStyle name="20% - Акцент2 50 2" xfId="575"/>
    <cellStyle name="20% - Акцент2 50 3" xfId="576"/>
    <cellStyle name="20% - Акцент2 50 4" xfId="577"/>
    <cellStyle name="20% - Акцент2 51" xfId="578"/>
    <cellStyle name="20% - Акцент2 51 2" xfId="579"/>
    <cellStyle name="20% - Акцент2 51 3" xfId="580"/>
    <cellStyle name="20% - Акцент2 51 4" xfId="581"/>
    <cellStyle name="20% - Акцент2 52" xfId="582"/>
    <cellStyle name="20% - Акцент2 52 2" xfId="583"/>
    <cellStyle name="20% - Акцент2 52 3" xfId="584"/>
    <cellStyle name="20% - Акцент2 52 4" xfId="585"/>
    <cellStyle name="20% - Акцент2 53" xfId="586"/>
    <cellStyle name="20% - Акцент2 53 2" xfId="587"/>
    <cellStyle name="20% - Акцент2 53 3" xfId="588"/>
    <cellStyle name="20% - Акцент2 53 4" xfId="589"/>
    <cellStyle name="20% - Акцент2 54" xfId="590"/>
    <cellStyle name="20% - Акцент2 54 2" xfId="591"/>
    <cellStyle name="20% - Акцент2 54 3" xfId="592"/>
    <cellStyle name="20% - Акцент2 54 4" xfId="593"/>
    <cellStyle name="20% - Акцент2 55" xfId="594"/>
    <cellStyle name="20% - Акцент2 55 2" xfId="595"/>
    <cellStyle name="20% - Акцент2 55 3" xfId="596"/>
    <cellStyle name="20% - Акцент2 55 4" xfId="597"/>
    <cellStyle name="20% - Акцент2 56" xfId="598"/>
    <cellStyle name="20% - Акцент2 56 2" xfId="599"/>
    <cellStyle name="20% - Акцент2 56 3" xfId="600"/>
    <cellStyle name="20% - Акцент2 56 4" xfId="601"/>
    <cellStyle name="20% - Акцент2 57" xfId="602"/>
    <cellStyle name="20% - Акцент2 57 2" xfId="603"/>
    <cellStyle name="20% - Акцент2 57 3" xfId="604"/>
    <cellStyle name="20% - Акцент2 57 4" xfId="605"/>
    <cellStyle name="20% - Акцент2 58" xfId="606"/>
    <cellStyle name="20% - Акцент2 58 2" xfId="607"/>
    <cellStyle name="20% - Акцент2 58 3" xfId="608"/>
    <cellStyle name="20% - Акцент2 58 4" xfId="609"/>
    <cellStyle name="20% - Акцент2 59" xfId="610"/>
    <cellStyle name="20% - Акцент2 59 2" xfId="611"/>
    <cellStyle name="20% - Акцент2 59 3" xfId="612"/>
    <cellStyle name="20% - Акцент2 59 4" xfId="613"/>
    <cellStyle name="20% - Акцент2 6" xfId="614"/>
    <cellStyle name="20% - Акцент2 60" xfId="615"/>
    <cellStyle name="20% - Акцент2 60 2" xfId="616"/>
    <cellStyle name="20% - Акцент2 60 3" xfId="617"/>
    <cellStyle name="20% - Акцент2 60 4" xfId="618"/>
    <cellStyle name="20% - Акцент2 61" xfId="619"/>
    <cellStyle name="20% - Акцент2 61 2" xfId="620"/>
    <cellStyle name="20% - Акцент2 61 3" xfId="621"/>
    <cellStyle name="20% - Акцент2 61 4" xfId="622"/>
    <cellStyle name="20% - Акцент2 62" xfId="623"/>
    <cellStyle name="20% - Акцент2 62 2" xfId="624"/>
    <cellStyle name="20% - Акцент2 62 3" xfId="625"/>
    <cellStyle name="20% - Акцент2 62 4" xfId="626"/>
    <cellStyle name="20% - Акцент2 63" xfId="627"/>
    <cellStyle name="20% - Акцент2 63 2" xfId="628"/>
    <cellStyle name="20% - Акцент2 63 3" xfId="629"/>
    <cellStyle name="20% - Акцент2 63 4" xfId="630"/>
    <cellStyle name="20% - Акцент2 64" xfId="631"/>
    <cellStyle name="20% - Акцент2 64 2" xfId="632"/>
    <cellStyle name="20% - Акцент2 64 3" xfId="633"/>
    <cellStyle name="20% - Акцент2 64 4" xfId="634"/>
    <cellStyle name="20% - Акцент2 65" xfId="635"/>
    <cellStyle name="20% - Акцент2 65 2" xfId="636"/>
    <cellStyle name="20% - Акцент2 65 3" xfId="637"/>
    <cellStyle name="20% - Акцент2 65 4" xfId="638"/>
    <cellStyle name="20% - Акцент2 66" xfId="639"/>
    <cellStyle name="20% - Акцент2 66 2" xfId="640"/>
    <cellStyle name="20% - Акцент2 66 3" xfId="641"/>
    <cellStyle name="20% - Акцент2 66 4" xfId="642"/>
    <cellStyle name="20% - Акцент2 67" xfId="643"/>
    <cellStyle name="20% - Акцент2 67 2" xfId="644"/>
    <cellStyle name="20% - Акцент2 67 3" xfId="645"/>
    <cellStyle name="20% - Акцент2 67 4" xfId="646"/>
    <cellStyle name="20% - Акцент2 68" xfId="647"/>
    <cellStyle name="20% - Акцент2 68 2" xfId="648"/>
    <cellStyle name="20% - Акцент2 68 3" xfId="649"/>
    <cellStyle name="20% - Акцент2 68 4" xfId="650"/>
    <cellStyle name="20% - Акцент2 69" xfId="651"/>
    <cellStyle name="20% - Акцент2 69 2" xfId="652"/>
    <cellStyle name="20% - Акцент2 69 3" xfId="653"/>
    <cellStyle name="20% - Акцент2 69 4" xfId="654"/>
    <cellStyle name="20% - Акцент2 7" xfId="655"/>
    <cellStyle name="20% - Акцент2 70" xfId="656"/>
    <cellStyle name="20% - Акцент2 70 2" xfId="657"/>
    <cellStyle name="20% - Акцент2 70 3" xfId="658"/>
    <cellStyle name="20% - Акцент2 70 4" xfId="659"/>
    <cellStyle name="20% - Акцент2 71" xfId="660"/>
    <cellStyle name="20% - Акцент2 71 2" xfId="661"/>
    <cellStyle name="20% - Акцент2 71 3" xfId="662"/>
    <cellStyle name="20% - Акцент2 71 4" xfId="663"/>
    <cellStyle name="20% - Акцент2 72" xfId="664"/>
    <cellStyle name="20% - Акцент2 72 2" xfId="665"/>
    <cellStyle name="20% - Акцент2 72 3" xfId="666"/>
    <cellStyle name="20% - Акцент2 72 4" xfId="667"/>
    <cellStyle name="20% - Акцент2 73" xfId="668"/>
    <cellStyle name="20% - Акцент2 73 2" xfId="669"/>
    <cellStyle name="20% - Акцент2 73 3" xfId="670"/>
    <cellStyle name="20% - Акцент2 73 4" xfId="671"/>
    <cellStyle name="20% - Акцент2 74" xfId="672"/>
    <cellStyle name="20% - Акцент2 74 2" xfId="673"/>
    <cellStyle name="20% - Акцент2 74 3" xfId="674"/>
    <cellStyle name="20% - Акцент2 74 4" xfId="675"/>
    <cellStyle name="20% - Акцент2 75" xfId="676"/>
    <cellStyle name="20% - Акцент2 75 2" xfId="677"/>
    <cellStyle name="20% - Акцент2 75 3" xfId="678"/>
    <cellStyle name="20% - Акцент2 75 4" xfId="679"/>
    <cellStyle name="20% - Акцент2 76" xfId="680"/>
    <cellStyle name="20% - Акцент2 76 2" xfId="681"/>
    <cellStyle name="20% - Акцент2 76 3" xfId="682"/>
    <cellStyle name="20% - Акцент2 76 4" xfId="683"/>
    <cellStyle name="20% - Акцент2 77" xfId="684"/>
    <cellStyle name="20% - Акцент2 77 2" xfId="685"/>
    <cellStyle name="20% - Акцент2 77 3" xfId="686"/>
    <cellStyle name="20% - Акцент2 77 4" xfId="687"/>
    <cellStyle name="20% - Акцент2 78" xfId="688"/>
    <cellStyle name="20% - Акцент2 78 2" xfId="689"/>
    <cellStyle name="20% - Акцент2 78 3" xfId="690"/>
    <cellStyle name="20% - Акцент2 78 4" xfId="691"/>
    <cellStyle name="20% - Акцент2 79" xfId="692"/>
    <cellStyle name="20% - Акцент2 79 2" xfId="693"/>
    <cellStyle name="20% - Акцент2 79 3" xfId="694"/>
    <cellStyle name="20% - Акцент2 79 4" xfId="695"/>
    <cellStyle name="20% - Акцент2 8" xfId="696"/>
    <cellStyle name="20% - Акцент2 80" xfId="697"/>
    <cellStyle name="20% - Акцент2 80 2" xfId="698"/>
    <cellStyle name="20% - Акцент2 80 3" xfId="699"/>
    <cellStyle name="20% - Акцент2 80 4" xfId="700"/>
    <cellStyle name="20% - Акцент2 81" xfId="701"/>
    <cellStyle name="20% - Акцент2 81 2" xfId="702"/>
    <cellStyle name="20% - Акцент2 81 3" xfId="703"/>
    <cellStyle name="20% - Акцент2 81 4" xfId="704"/>
    <cellStyle name="20% - Акцент2 82" xfId="705"/>
    <cellStyle name="20% - Акцент2 82 2" xfId="706"/>
    <cellStyle name="20% - Акцент2 82 3" xfId="707"/>
    <cellStyle name="20% - Акцент2 82 4" xfId="708"/>
    <cellStyle name="20% - Акцент2 83" xfId="709"/>
    <cellStyle name="20% - Акцент2 83 2" xfId="710"/>
    <cellStyle name="20% - Акцент2 83 3" xfId="711"/>
    <cellStyle name="20% - Акцент2 83 4" xfId="712"/>
    <cellStyle name="20% - Акцент2 84" xfId="713"/>
    <cellStyle name="20% - Акцент2 84 2" xfId="714"/>
    <cellStyle name="20% - Акцент2 84 3" xfId="715"/>
    <cellStyle name="20% - Акцент2 84 4" xfId="716"/>
    <cellStyle name="20% - Акцент2 85" xfId="717"/>
    <cellStyle name="20% - Акцент2 85 2" xfId="718"/>
    <cellStyle name="20% - Акцент2 85 3" xfId="719"/>
    <cellStyle name="20% - Акцент2 85 4" xfId="720"/>
    <cellStyle name="20% - Акцент2 86" xfId="721"/>
    <cellStyle name="20% - Акцент2 86 2" xfId="722"/>
    <cellStyle name="20% - Акцент2 86 3" xfId="723"/>
    <cellStyle name="20% - Акцент2 86 4" xfId="724"/>
    <cellStyle name="20% - Акцент2 87" xfId="725"/>
    <cellStyle name="20% - Акцент2 87 2" xfId="726"/>
    <cellStyle name="20% - Акцент2 87 3" xfId="727"/>
    <cellStyle name="20% - Акцент2 87 4" xfId="728"/>
    <cellStyle name="20% - Акцент2 88" xfId="729"/>
    <cellStyle name="20% - Акцент2 88 2" xfId="730"/>
    <cellStyle name="20% - Акцент2 88 3" xfId="731"/>
    <cellStyle name="20% - Акцент2 88 4" xfId="732"/>
    <cellStyle name="20% - Акцент2 89" xfId="733"/>
    <cellStyle name="20% - Акцент2 89 2" xfId="734"/>
    <cellStyle name="20% - Акцент2 89 3" xfId="735"/>
    <cellStyle name="20% - Акцент2 89 4" xfId="736"/>
    <cellStyle name="20% - Акцент2 9" xfId="737"/>
    <cellStyle name="20% - Акцент2 90" xfId="738"/>
    <cellStyle name="20% - Акцент2 90 2" xfId="739"/>
    <cellStyle name="20% - Акцент2 90 3" xfId="740"/>
    <cellStyle name="20% - Акцент2 90 4" xfId="741"/>
    <cellStyle name="20% - Акцент2 91" xfId="742"/>
    <cellStyle name="20% - Акцент2 91 2" xfId="743"/>
    <cellStyle name="20% - Акцент2 91 3" xfId="744"/>
    <cellStyle name="20% - Акцент2 91 4" xfId="745"/>
    <cellStyle name="20% - Акцент2 92" xfId="746"/>
    <cellStyle name="20% - Акцент2 92 2" xfId="747"/>
    <cellStyle name="20% - Акцент2 92 3" xfId="748"/>
    <cellStyle name="20% - Акцент2 92 4" xfId="749"/>
    <cellStyle name="20% - Акцент2 93" xfId="750"/>
    <cellStyle name="20% - Акцент2 93 2" xfId="751"/>
    <cellStyle name="20% - Акцент2 93 3" xfId="752"/>
    <cellStyle name="20% - Акцент2 93 4" xfId="753"/>
    <cellStyle name="20% - Акцент2 94" xfId="754"/>
    <cellStyle name="20% - Акцент2 94 2" xfId="755"/>
    <cellStyle name="20% - Акцент2 94 3" xfId="756"/>
    <cellStyle name="20% - Акцент2 94 4" xfId="757"/>
    <cellStyle name="20% - Акцент2 95" xfId="758"/>
    <cellStyle name="20% - Акцент2 95 2" xfId="759"/>
    <cellStyle name="20% - Акцент2 96" xfId="760"/>
    <cellStyle name="20% - Акцент2 96 2" xfId="761"/>
    <cellStyle name="20% - Акцент2 97" xfId="762"/>
    <cellStyle name="20% - Акцент2 97 2" xfId="763"/>
    <cellStyle name="20% - Акцент2 98" xfId="764"/>
    <cellStyle name="20% - Акцент2 98 2" xfId="765"/>
    <cellStyle name="20% - Акцент2 99" xfId="766"/>
    <cellStyle name="20% - Акцент2 99 2" xfId="767"/>
    <cellStyle name="20% - Акцент3 10" xfId="768"/>
    <cellStyle name="20% - Акцент3 100" xfId="769"/>
    <cellStyle name="20% - Акцент3 100 2" xfId="770"/>
    <cellStyle name="20% - Акцент3 101" xfId="771"/>
    <cellStyle name="20% - Акцент3 101 2" xfId="772"/>
    <cellStyle name="20% - Акцент3 102" xfId="773"/>
    <cellStyle name="20% - Акцент3 102 2" xfId="774"/>
    <cellStyle name="20% - Акцент3 103" xfId="775"/>
    <cellStyle name="20% - Акцент3 103 2" xfId="776"/>
    <cellStyle name="20% - Акцент3 104" xfId="777"/>
    <cellStyle name="20% - Акцент3 104 2" xfId="778"/>
    <cellStyle name="20% - Акцент3 105" xfId="779"/>
    <cellStyle name="20% - Акцент3 105 2" xfId="780"/>
    <cellStyle name="20% - Акцент3 106" xfId="781"/>
    <cellStyle name="20% - Акцент3 106 2" xfId="782"/>
    <cellStyle name="20% - Акцент3 107" xfId="783"/>
    <cellStyle name="20% - Акцент3 107 2" xfId="784"/>
    <cellStyle name="20% - Акцент3 108" xfId="785"/>
    <cellStyle name="20% - Акцент3 108 2" xfId="786"/>
    <cellStyle name="20% - Акцент3 109" xfId="787"/>
    <cellStyle name="20% - Акцент3 109 2" xfId="788"/>
    <cellStyle name="20% - Акцент3 11" xfId="789"/>
    <cellStyle name="20% - Акцент3 110" xfId="790"/>
    <cellStyle name="20% - Акцент3 110 2" xfId="791"/>
    <cellStyle name="20% - Акцент3 111" xfId="792"/>
    <cellStyle name="20% - Акцент3 111 2" xfId="793"/>
    <cellStyle name="20% - Акцент3 112" xfId="794"/>
    <cellStyle name="20% - Акцент3 112 2" xfId="795"/>
    <cellStyle name="20% - Акцент3 113" xfId="796"/>
    <cellStyle name="20% - Акцент3 113 2" xfId="797"/>
    <cellStyle name="20% - Акцент3 114" xfId="798"/>
    <cellStyle name="20% - Акцент3 114 2" xfId="799"/>
    <cellStyle name="20% - Акцент3 115" xfId="800"/>
    <cellStyle name="20% - Акцент3 115 2" xfId="801"/>
    <cellStyle name="20% - Акцент3 116" xfId="802"/>
    <cellStyle name="20% - Акцент3 116 2" xfId="803"/>
    <cellStyle name="20% - Акцент3 117" xfId="804"/>
    <cellStyle name="20% - Акцент3 117 2" xfId="805"/>
    <cellStyle name="20% - Акцент3 118" xfId="806"/>
    <cellStyle name="20% - Акцент3 118 2" xfId="807"/>
    <cellStyle name="20% - Акцент3 119" xfId="808"/>
    <cellStyle name="20% - Акцент3 119 2" xfId="809"/>
    <cellStyle name="20% - Акцент3 12" xfId="810"/>
    <cellStyle name="20% - Акцент3 120" xfId="811"/>
    <cellStyle name="20% - Акцент3 120 2" xfId="812"/>
    <cellStyle name="20% - Акцент3 121" xfId="813"/>
    <cellStyle name="20% - Акцент3 121 2" xfId="814"/>
    <cellStyle name="20% - Акцент3 122" xfId="815"/>
    <cellStyle name="20% - Акцент3 122 2" xfId="816"/>
    <cellStyle name="20% - Акцент3 123" xfId="817"/>
    <cellStyle name="20% - Акцент3 123 2" xfId="818"/>
    <cellStyle name="20% - Акцент3 124" xfId="819"/>
    <cellStyle name="20% - Акцент3 124 2" xfId="820"/>
    <cellStyle name="20% - Акцент3 125" xfId="821"/>
    <cellStyle name="20% - Акцент3 126" xfId="822"/>
    <cellStyle name="20% - Акцент3 13" xfId="823"/>
    <cellStyle name="20% - Акцент3 14" xfId="824"/>
    <cellStyle name="20% - Акцент3 15" xfId="825"/>
    <cellStyle name="20% - Акцент3 16" xfId="826"/>
    <cellStyle name="20% - Акцент3 17" xfId="827"/>
    <cellStyle name="20% - Акцент3 18" xfId="828"/>
    <cellStyle name="20% - Акцент3 19" xfId="829"/>
    <cellStyle name="20% - Акцент3 19 2" xfId="830"/>
    <cellStyle name="20% - Акцент3 19 3" xfId="831"/>
    <cellStyle name="20% - Акцент3 19 4" xfId="832"/>
    <cellStyle name="20% - Акцент3 2" xfId="833"/>
    <cellStyle name="20% - Акцент3 20" xfId="834"/>
    <cellStyle name="20% - Акцент3 20 2" xfId="835"/>
    <cellStyle name="20% - Акцент3 20 3" xfId="836"/>
    <cellStyle name="20% - Акцент3 20 4" xfId="837"/>
    <cellStyle name="20% - Акцент3 21" xfId="838"/>
    <cellStyle name="20% - Акцент3 21 2" xfId="839"/>
    <cellStyle name="20% - Акцент3 21 3" xfId="840"/>
    <cellStyle name="20% - Акцент3 21 4" xfId="841"/>
    <cellStyle name="20% - Акцент3 22" xfId="842"/>
    <cellStyle name="20% - Акцент3 22 2" xfId="843"/>
    <cellStyle name="20% - Акцент3 22 3" xfId="844"/>
    <cellStyle name="20% - Акцент3 22 4" xfId="845"/>
    <cellStyle name="20% - Акцент3 23" xfId="846"/>
    <cellStyle name="20% - Акцент3 23 2" xfId="847"/>
    <cellStyle name="20% - Акцент3 23 3" xfId="848"/>
    <cellStyle name="20% - Акцент3 23 4" xfId="849"/>
    <cellStyle name="20% - Акцент3 24" xfId="850"/>
    <cellStyle name="20% - Акцент3 24 2" xfId="851"/>
    <cellStyle name="20% - Акцент3 24 3" xfId="852"/>
    <cellStyle name="20% - Акцент3 24 4" xfId="853"/>
    <cellStyle name="20% - Акцент3 25" xfId="854"/>
    <cellStyle name="20% - Акцент3 25 2" xfId="855"/>
    <cellStyle name="20% - Акцент3 25 3" xfId="856"/>
    <cellStyle name="20% - Акцент3 25 4" xfId="857"/>
    <cellStyle name="20% - Акцент3 26" xfId="858"/>
    <cellStyle name="20% - Акцент3 26 2" xfId="859"/>
    <cellStyle name="20% - Акцент3 26 3" xfId="860"/>
    <cellStyle name="20% - Акцент3 26 4" xfId="861"/>
    <cellStyle name="20% - Акцент3 27" xfId="862"/>
    <cellStyle name="20% - Акцент3 27 2" xfId="863"/>
    <cellStyle name="20% - Акцент3 27 3" xfId="864"/>
    <cellStyle name="20% - Акцент3 27 4" xfId="865"/>
    <cellStyle name="20% - Акцент3 28" xfId="866"/>
    <cellStyle name="20% - Акцент3 28 2" xfId="867"/>
    <cellStyle name="20% - Акцент3 28 3" xfId="868"/>
    <cellStyle name="20% - Акцент3 28 4" xfId="869"/>
    <cellStyle name="20% - Акцент3 29" xfId="870"/>
    <cellStyle name="20% - Акцент3 29 2" xfId="871"/>
    <cellStyle name="20% - Акцент3 29 3" xfId="872"/>
    <cellStyle name="20% - Акцент3 29 4" xfId="873"/>
    <cellStyle name="20% - Акцент3 3" xfId="874"/>
    <cellStyle name="20% - Акцент3 30" xfId="875"/>
    <cellStyle name="20% - Акцент3 30 2" xfId="876"/>
    <cellStyle name="20% - Акцент3 30 3" xfId="877"/>
    <cellStyle name="20% - Акцент3 30 4" xfId="878"/>
    <cellStyle name="20% - Акцент3 31" xfId="879"/>
    <cellStyle name="20% - Акцент3 31 2" xfId="880"/>
    <cellStyle name="20% - Акцент3 31 3" xfId="881"/>
    <cellStyle name="20% - Акцент3 31 4" xfId="882"/>
    <cellStyle name="20% - Акцент3 32" xfId="883"/>
    <cellStyle name="20% - Акцент3 32 2" xfId="884"/>
    <cellStyle name="20% - Акцент3 32 3" xfId="885"/>
    <cellStyle name="20% - Акцент3 32 4" xfId="886"/>
    <cellStyle name="20% - Акцент3 33" xfId="887"/>
    <cellStyle name="20% - Акцент3 33 2" xfId="888"/>
    <cellStyle name="20% - Акцент3 33 3" xfId="889"/>
    <cellStyle name="20% - Акцент3 33 4" xfId="890"/>
    <cellStyle name="20% - Акцент3 34" xfId="891"/>
    <cellStyle name="20% - Акцент3 34 2" xfId="892"/>
    <cellStyle name="20% - Акцент3 34 3" xfId="893"/>
    <cellStyle name="20% - Акцент3 34 4" xfId="894"/>
    <cellStyle name="20% - Акцент3 35" xfId="895"/>
    <cellStyle name="20% - Акцент3 35 2" xfId="896"/>
    <cellStyle name="20% - Акцент3 35 3" xfId="897"/>
    <cellStyle name="20% - Акцент3 35 4" xfId="898"/>
    <cellStyle name="20% - Акцент3 36" xfId="899"/>
    <cellStyle name="20% - Акцент3 36 2" xfId="900"/>
    <cellStyle name="20% - Акцент3 36 3" xfId="901"/>
    <cellStyle name="20% - Акцент3 36 4" xfId="902"/>
    <cellStyle name="20% - Акцент3 37" xfId="903"/>
    <cellStyle name="20% - Акцент3 37 2" xfId="904"/>
    <cellStyle name="20% - Акцент3 37 3" xfId="905"/>
    <cellStyle name="20% - Акцент3 37 4" xfId="906"/>
    <cellStyle name="20% - Акцент3 38" xfId="907"/>
    <cellStyle name="20% - Акцент3 38 2" xfId="908"/>
    <cellStyle name="20% - Акцент3 38 3" xfId="909"/>
    <cellStyle name="20% - Акцент3 38 4" xfId="910"/>
    <cellStyle name="20% - Акцент3 39" xfId="911"/>
    <cellStyle name="20% - Акцент3 39 2" xfId="912"/>
    <cellStyle name="20% - Акцент3 39 3" xfId="913"/>
    <cellStyle name="20% - Акцент3 39 4" xfId="914"/>
    <cellStyle name="20% - Акцент3 4" xfId="915"/>
    <cellStyle name="20% - Акцент3 40" xfId="916"/>
    <cellStyle name="20% - Акцент3 40 2" xfId="917"/>
    <cellStyle name="20% - Акцент3 40 3" xfId="918"/>
    <cellStyle name="20% - Акцент3 40 4" xfId="919"/>
    <cellStyle name="20% - Акцент3 41" xfId="920"/>
    <cellStyle name="20% - Акцент3 41 2" xfId="921"/>
    <cellStyle name="20% - Акцент3 41 3" xfId="922"/>
    <cellStyle name="20% - Акцент3 41 4" xfId="923"/>
    <cellStyle name="20% - Акцент3 42" xfId="924"/>
    <cellStyle name="20% - Акцент3 42 2" xfId="925"/>
    <cellStyle name="20% - Акцент3 42 3" xfId="926"/>
    <cellStyle name="20% - Акцент3 42 4" xfId="927"/>
    <cellStyle name="20% - Акцент3 43" xfId="928"/>
    <cellStyle name="20% - Акцент3 43 2" xfId="929"/>
    <cellStyle name="20% - Акцент3 43 3" xfId="930"/>
    <cellStyle name="20% - Акцент3 43 4" xfId="931"/>
    <cellStyle name="20% - Акцент3 44" xfId="932"/>
    <cellStyle name="20% - Акцент3 44 2" xfId="933"/>
    <cellStyle name="20% - Акцент3 44 3" xfId="934"/>
    <cellStyle name="20% - Акцент3 44 4" xfId="935"/>
    <cellStyle name="20% - Акцент3 45" xfId="936"/>
    <cellStyle name="20% - Акцент3 45 2" xfId="937"/>
    <cellStyle name="20% - Акцент3 45 3" xfId="938"/>
    <cellStyle name="20% - Акцент3 45 4" xfId="939"/>
    <cellStyle name="20% - Акцент3 46" xfId="940"/>
    <cellStyle name="20% - Акцент3 46 2" xfId="941"/>
    <cellStyle name="20% - Акцент3 46 3" xfId="942"/>
    <cellStyle name="20% - Акцент3 46 4" xfId="943"/>
    <cellStyle name="20% - Акцент3 47" xfId="944"/>
    <cellStyle name="20% - Акцент3 47 2" xfId="945"/>
    <cellStyle name="20% - Акцент3 47 3" xfId="946"/>
    <cellStyle name="20% - Акцент3 47 4" xfId="947"/>
    <cellStyle name="20% - Акцент3 48" xfId="948"/>
    <cellStyle name="20% - Акцент3 48 2" xfId="949"/>
    <cellStyle name="20% - Акцент3 48 3" xfId="950"/>
    <cellStyle name="20% - Акцент3 48 4" xfId="951"/>
    <cellStyle name="20% - Акцент3 49" xfId="952"/>
    <cellStyle name="20% - Акцент3 49 2" xfId="953"/>
    <cellStyle name="20% - Акцент3 49 3" xfId="954"/>
    <cellStyle name="20% - Акцент3 49 4" xfId="955"/>
    <cellStyle name="20% - Акцент3 5" xfId="956"/>
    <cellStyle name="20% - Акцент3 50" xfId="957"/>
    <cellStyle name="20% - Акцент3 50 2" xfId="958"/>
    <cellStyle name="20% - Акцент3 50 3" xfId="959"/>
    <cellStyle name="20% - Акцент3 50 4" xfId="960"/>
    <cellStyle name="20% - Акцент3 51" xfId="961"/>
    <cellStyle name="20% - Акцент3 51 2" xfId="962"/>
    <cellStyle name="20% - Акцент3 51 3" xfId="963"/>
    <cellStyle name="20% - Акцент3 51 4" xfId="964"/>
    <cellStyle name="20% - Акцент3 52" xfId="965"/>
    <cellStyle name="20% - Акцент3 52 2" xfId="966"/>
    <cellStyle name="20% - Акцент3 52 3" xfId="967"/>
    <cellStyle name="20% - Акцент3 52 4" xfId="968"/>
    <cellStyle name="20% - Акцент3 53" xfId="969"/>
    <cellStyle name="20% - Акцент3 53 2" xfId="970"/>
    <cellStyle name="20% - Акцент3 53 3" xfId="971"/>
    <cellStyle name="20% - Акцент3 53 4" xfId="972"/>
    <cellStyle name="20% - Акцент3 54" xfId="973"/>
    <cellStyle name="20% - Акцент3 54 2" xfId="974"/>
    <cellStyle name="20% - Акцент3 54 3" xfId="975"/>
    <cellStyle name="20% - Акцент3 54 4" xfId="976"/>
    <cellStyle name="20% - Акцент3 55" xfId="977"/>
    <cellStyle name="20% - Акцент3 55 2" xfId="978"/>
    <cellStyle name="20% - Акцент3 55 3" xfId="979"/>
    <cellStyle name="20% - Акцент3 55 4" xfId="980"/>
    <cellStyle name="20% - Акцент3 56" xfId="981"/>
    <cellStyle name="20% - Акцент3 56 2" xfId="982"/>
    <cellStyle name="20% - Акцент3 56 3" xfId="983"/>
    <cellStyle name="20% - Акцент3 56 4" xfId="984"/>
    <cellStyle name="20% - Акцент3 57" xfId="985"/>
    <cellStyle name="20% - Акцент3 57 2" xfId="986"/>
    <cellStyle name="20% - Акцент3 57 3" xfId="987"/>
    <cellStyle name="20% - Акцент3 57 4" xfId="988"/>
    <cellStyle name="20% - Акцент3 58" xfId="989"/>
    <cellStyle name="20% - Акцент3 58 2" xfId="990"/>
    <cellStyle name="20% - Акцент3 58 3" xfId="991"/>
    <cellStyle name="20% - Акцент3 58 4" xfId="992"/>
    <cellStyle name="20% - Акцент3 59" xfId="993"/>
    <cellStyle name="20% - Акцент3 59 2" xfId="994"/>
    <cellStyle name="20% - Акцент3 59 3" xfId="995"/>
    <cellStyle name="20% - Акцент3 59 4" xfId="996"/>
    <cellStyle name="20% - Акцент3 6" xfId="997"/>
    <cellStyle name="20% - Акцент3 60" xfId="998"/>
    <cellStyle name="20% - Акцент3 60 2" xfId="999"/>
    <cellStyle name="20% - Акцент3 60 3" xfId="1000"/>
    <cellStyle name="20% - Акцент3 60 4" xfId="1001"/>
    <cellStyle name="20% - Акцент3 61" xfId="1002"/>
    <cellStyle name="20% - Акцент3 61 2" xfId="1003"/>
    <cellStyle name="20% - Акцент3 61 3" xfId="1004"/>
    <cellStyle name="20% - Акцент3 61 4" xfId="1005"/>
    <cellStyle name="20% - Акцент3 62" xfId="1006"/>
    <cellStyle name="20% - Акцент3 62 2" xfId="1007"/>
    <cellStyle name="20% - Акцент3 62 3" xfId="1008"/>
    <cellStyle name="20% - Акцент3 62 4" xfId="1009"/>
    <cellStyle name="20% - Акцент3 63" xfId="1010"/>
    <cellStyle name="20% - Акцент3 63 2" xfId="1011"/>
    <cellStyle name="20% - Акцент3 63 3" xfId="1012"/>
    <cellStyle name="20% - Акцент3 63 4" xfId="1013"/>
    <cellStyle name="20% - Акцент3 64" xfId="1014"/>
    <cellStyle name="20% - Акцент3 64 2" xfId="1015"/>
    <cellStyle name="20% - Акцент3 64 3" xfId="1016"/>
    <cellStyle name="20% - Акцент3 64 4" xfId="1017"/>
    <cellStyle name="20% - Акцент3 65" xfId="1018"/>
    <cellStyle name="20% - Акцент3 65 2" xfId="1019"/>
    <cellStyle name="20% - Акцент3 65 3" xfId="1020"/>
    <cellStyle name="20% - Акцент3 65 4" xfId="1021"/>
    <cellStyle name="20% - Акцент3 66" xfId="1022"/>
    <cellStyle name="20% - Акцент3 66 2" xfId="1023"/>
    <cellStyle name="20% - Акцент3 66 3" xfId="1024"/>
    <cellStyle name="20% - Акцент3 66 4" xfId="1025"/>
    <cellStyle name="20% - Акцент3 67" xfId="1026"/>
    <cellStyle name="20% - Акцент3 67 2" xfId="1027"/>
    <cellStyle name="20% - Акцент3 67 3" xfId="1028"/>
    <cellStyle name="20% - Акцент3 67 4" xfId="1029"/>
    <cellStyle name="20% - Акцент3 68" xfId="1030"/>
    <cellStyle name="20% - Акцент3 68 2" xfId="1031"/>
    <cellStyle name="20% - Акцент3 68 3" xfId="1032"/>
    <cellStyle name="20% - Акцент3 68 4" xfId="1033"/>
    <cellStyle name="20% - Акцент3 69" xfId="1034"/>
    <cellStyle name="20% - Акцент3 69 2" xfId="1035"/>
    <cellStyle name="20% - Акцент3 69 3" xfId="1036"/>
    <cellStyle name="20% - Акцент3 69 4" xfId="1037"/>
    <cellStyle name="20% - Акцент3 7" xfId="1038"/>
    <cellStyle name="20% - Акцент3 70" xfId="1039"/>
    <cellStyle name="20% - Акцент3 70 2" xfId="1040"/>
    <cellStyle name="20% - Акцент3 70 3" xfId="1041"/>
    <cellStyle name="20% - Акцент3 70 4" xfId="1042"/>
    <cellStyle name="20% - Акцент3 71" xfId="1043"/>
    <cellStyle name="20% - Акцент3 71 2" xfId="1044"/>
    <cellStyle name="20% - Акцент3 71 3" xfId="1045"/>
    <cellStyle name="20% - Акцент3 71 4" xfId="1046"/>
    <cellStyle name="20% - Акцент3 72" xfId="1047"/>
    <cellStyle name="20% - Акцент3 72 2" xfId="1048"/>
    <cellStyle name="20% - Акцент3 72 3" xfId="1049"/>
    <cellStyle name="20% - Акцент3 72 4" xfId="1050"/>
    <cellStyle name="20% - Акцент3 73" xfId="1051"/>
    <cellStyle name="20% - Акцент3 73 2" xfId="1052"/>
    <cellStyle name="20% - Акцент3 73 3" xfId="1053"/>
    <cellStyle name="20% - Акцент3 73 4" xfId="1054"/>
    <cellStyle name="20% - Акцент3 74" xfId="1055"/>
    <cellStyle name="20% - Акцент3 74 2" xfId="1056"/>
    <cellStyle name="20% - Акцент3 74 3" xfId="1057"/>
    <cellStyle name="20% - Акцент3 74 4" xfId="1058"/>
    <cellStyle name="20% - Акцент3 75" xfId="1059"/>
    <cellStyle name="20% - Акцент3 75 2" xfId="1060"/>
    <cellStyle name="20% - Акцент3 75 3" xfId="1061"/>
    <cellStyle name="20% - Акцент3 75 4" xfId="1062"/>
    <cellStyle name="20% - Акцент3 76" xfId="1063"/>
    <cellStyle name="20% - Акцент3 76 2" xfId="1064"/>
    <cellStyle name="20% - Акцент3 76 3" xfId="1065"/>
    <cellStyle name="20% - Акцент3 76 4" xfId="1066"/>
    <cellStyle name="20% - Акцент3 77" xfId="1067"/>
    <cellStyle name="20% - Акцент3 77 2" xfId="1068"/>
    <cellStyle name="20% - Акцент3 77 3" xfId="1069"/>
    <cellStyle name="20% - Акцент3 77 4" xfId="1070"/>
    <cellStyle name="20% - Акцент3 78" xfId="1071"/>
    <cellStyle name="20% - Акцент3 78 2" xfId="1072"/>
    <cellStyle name="20% - Акцент3 78 3" xfId="1073"/>
    <cellStyle name="20% - Акцент3 78 4" xfId="1074"/>
    <cellStyle name="20% - Акцент3 79" xfId="1075"/>
    <cellStyle name="20% - Акцент3 79 2" xfId="1076"/>
    <cellStyle name="20% - Акцент3 79 3" xfId="1077"/>
    <cellStyle name="20% - Акцент3 79 4" xfId="1078"/>
    <cellStyle name="20% - Акцент3 8" xfId="1079"/>
    <cellStyle name="20% - Акцент3 80" xfId="1080"/>
    <cellStyle name="20% - Акцент3 80 2" xfId="1081"/>
    <cellStyle name="20% - Акцент3 80 3" xfId="1082"/>
    <cellStyle name="20% - Акцент3 80 4" xfId="1083"/>
    <cellStyle name="20% - Акцент3 81" xfId="1084"/>
    <cellStyle name="20% - Акцент3 81 2" xfId="1085"/>
    <cellStyle name="20% - Акцент3 81 3" xfId="1086"/>
    <cellStyle name="20% - Акцент3 81 4" xfId="1087"/>
    <cellStyle name="20% - Акцент3 82" xfId="1088"/>
    <cellStyle name="20% - Акцент3 82 2" xfId="1089"/>
    <cellStyle name="20% - Акцент3 82 3" xfId="1090"/>
    <cellStyle name="20% - Акцент3 82 4" xfId="1091"/>
    <cellStyle name="20% - Акцент3 83" xfId="1092"/>
    <cellStyle name="20% - Акцент3 83 2" xfId="1093"/>
    <cellStyle name="20% - Акцент3 83 3" xfId="1094"/>
    <cellStyle name="20% - Акцент3 83 4" xfId="1095"/>
    <cellStyle name="20% - Акцент3 84" xfId="1096"/>
    <cellStyle name="20% - Акцент3 84 2" xfId="1097"/>
    <cellStyle name="20% - Акцент3 84 3" xfId="1098"/>
    <cellStyle name="20% - Акцент3 84 4" xfId="1099"/>
    <cellStyle name="20% - Акцент3 85" xfId="1100"/>
    <cellStyle name="20% - Акцент3 85 2" xfId="1101"/>
    <cellStyle name="20% - Акцент3 85 3" xfId="1102"/>
    <cellStyle name="20% - Акцент3 85 4" xfId="1103"/>
    <cellStyle name="20% - Акцент3 86" xfId="1104"/>
    <cellStyle name="20% - Акцент3 86 2" xfId="1105"/>
    <cellStyle name="20% - Акцент3 86 3" xfId="1106"/>
    <cellStyle name="20% - Акцент3 86 4" xfId="1107"/>
    <cellStyle name="20% - Акцент3 87" xfId="1108"/>
    <cellStyle name="20% - Акцент3 87 2" xfId="1109"/>
    <cellStyle name="20% - Акцент3 87 3" xfId="1110"/>
    <cellStyle name="20% - Акцент3 87 4" xfId="1111"/>
    <cellStyle name="20% - Акцент3 88" xfId="1112"/>
    <cellStyle name="20% - Акцент3 88 2" xfId="1113"/>
    <cellStyle name="20% - Акцент3 88 3" xfId="1114"/>
    <cellStyle name="20% - Акцент3 88 4" xfId="1115"/>
    <cellStyle name="20% - Акцент3 89" xfId="1116"/>
    <cellStyle name="20% - Акцент3 89 2" xfId="1117"/>
    <cellStyle name="20% - Акцент3 89 3" xfId="1118"/>
    <cellStyle name="20% - Акцент3 89 4" xfId="1119"/>
    <cellStyle name="20% - Акцент3 9" xfId="1120"/>
    <cellStyle name="20% - Акцент3 90" xfId="1121"/>
    <cellStyle name="20% - Акцент3 90 2" xfId="1122"/>
    <cellStyle name="20% - Акцент3 90 3" xfId="1123"/>
    <cellStyle name="20% - Акцент3 90 4" xfId="1124"/>
    <cellStyle name="20% - Акцент3 91" xfId="1125"/>
    <cellStyle name="20% - Акцент3 91 2" xfId="1126"/>
    <cellStyle name="20% - Акцент3 91 3" xfId="1127"/>
    <cellStyle name="20% - Акцент3 91 4" xfId="1128"/>
    <cellStyle name="20% - Акцент3 92" xfId="1129"/>
    <cellStyle name="20% - Акцент3 92 2" xfId="1130"/>
    <cellStyle name="20% - Акцент3 92 3" xfId="1131"/>
    <cellStyle name="20% - Акцент3 92 4" xfId="1132"/>
    <cellStyle name="20% - Акцент3 93" xfId="1133"/>
    <cellStyle name="20% - Акцент3 93 2" xfId="1134"/>
    <cellStyle name="20% - Акцент3 93 3" xfId="1135"/>
    <cellStyle name="20% - Акцент3 93 4" xfId="1136"/>
    <cellStyle name="20% - Акцент3 94" xfId="1137"/>
    <cellStyle name="20% - Акцент3 94 2" xfId="1138"/>
    <cellStyle name="20% - Акцент3 94 3" xfId="1139"/>
    <cellStyle name="20% - Акцент3 94 4" xfId="1140"/>
    <cellStyle name="20% - Акцент3 95" xfId="1141"/>
    <cellStyle name="20% - Акцент3 95 2" xfId="1142"/>
    <cellStyle name="20% - Акцент3 96" xfId="1143"/>
    <cellStyle name="20% - Акцент3 96 2" xfId="1144"/>
    <cellStyle name="20% - Акцент3 97" xfId="1145"/>
    <cellStyle name="20% - Акцент3 97 2" xfId="1146"/>
    <cellStyle name="20% - Акцент3 98" xfId="1147"/>
    <cellStyle name="20% - Акцент3 98 2" xfId="1148"/>
    <cellStyle name="20% - Акцент3 99" xfId="1149"/>
    <cellStyle name="20% - Акцент3 99 2" xfId="1150"/>
    <cellStyle name="20% - Акцент4 10" xfId="1151"/>
    <cellStyle name="20% - Акцент4 100" xfId="1152"/>
    <cellStyle name="20% - Акцент4 100 2" xfId="1153"/>
    <cellStyle name="20% - Акцент4 101" xfId="1154"/>
    <cellStyle name="20% - Акцент4 101 2" xfId="1155"/>
    <cellStyle name="20% - Акцент4 102" xfId="1156"/>
    <cellStyle name="20% - Акцент4 102 2" xfId="1157"/>
    <cellStyle name="20% - Акцент4 103" xfId="1158"/>
    <cellStyle name="20% - Акцент4 103 2" xfId="1159"/>
    <cellStyle name="20% - Акцент4 104" xfId="1160"/>
    <cellStyle name="20% - Акцент4 104 2" xfId="1161"/>
    <cellStyle name="20% - Акцент4 105" xfId="1162"/>
    <cellStyle name="20% - Акцент4 105 2" xfId="1163"/>
    <cellStyle name="20% - Акцент4 106" xfId="1164"/>
    <cellStyle name="20% - Акцент4 106 2" xfId="1165"/>
    <cellStyle name="20% - Акцент4 107" xfId="1166"/>
    <cellStyle name="20% - Акцент4 107 2" xfId="1167"/>
    <cellStyle name="20% - Акцент4 108" xfId="1168"/>
    <cellStyle name="20% - Акцент4 108 2" xfId="1169"/>
    <cellStyle name="20% - Акцент4 109" xfId="1170"/>
    <cellStyle name="20% - Акцент4 109 2" xfId="1171"/>
    <cellStyle name="20% - Акцент4 11" xfId="1172"/>
    <cellStyle name="20% - Акцент4 110" xfId="1173"/>
    <cellStyle name="20% - Акцент4 110 2" xfId="1174"/>
    <cellStyle name="20% - Акцент4 111" xfId="1175"/>
    <cellStyle name="20% - Акцент4 111 2" xfId="1176"/>
    <cellStyle name="20% - Акцент4 112" xfId="1177"/>
    <cellStyle name="20% - Акцент4 112 2" xfId="1178"/>
    <cellStyle name="20% - Акцент4 113" xfId="1179"/>
    <cellStyle name="20% - Акцент4 113 2" xfId="1180"/>
    <cellStyle name="20% - Акцент4 114" xfId="1181"/>
    <cellStyle name="20% - Акцент4 114 2" xfId="1182"/>
    <cellStyle name="20% - Акцент4 115" xfId="1183"/>
    <cellStyle name="20% - Акцент4 115 2" xfId="1184"/>
    <cellStyle name="20% - Акцент4 116" xfId="1185"/>
    <cellStyle name="20% - Акцент4 116 2" xfId="1186"/>
    <cellStyle name="20% - Акцент4 117" xfId="1187"/>
    <cellStyle name="20% - Акцент4 117 2" xfId="1188"/>
    <cellStyle name="20% - Акцент4 118" xfId="1189"/>
    <cellStyle name="20% - Акцент4 118 2" xfId="1190"/>
    <cellStyle name="20% - Акцент4 119" xfId="1191"/>
    <cellStyle name="20% - Акцент4 119 2" xfId="1192"/>
    <cellStyle name="20% - Акцент4 12" xfId="1193"/>
    <cellStyle name="20% - Акцент4 120" xfId="1194"/>
    <cellStyle name="20% - Акцент4 120 2" xfId="1195"/>
    <cellStyle name="20% - Акцент4 121" xfId="1196"/>
    <cellStyle name="20% - Акцент4 121 2" xfId="1197"/>
    <cellStyle name="20% - Акцент4 122" xfId="1198"/>
    <cellStyle name="20% - Акцент4 122 2" xfId="1199"/>
    <cellStyle name="20% - Акцент4 123" xfId="1200"/>
    <cellStyle name="20% - Акцент4 123 2" xfId="1201"/>
    <cellStyle name="20% - Акцент4 124" xfId="1202"/>
    <cellStyle name="20% - Акцент4 124 2" xfId="1203"/>
    <cellStyle name="20% - Акцент4 125" xfId="1204"/>
    <cellStyle name="20% - Акцент4 126" xfId="1205"/>
    <cellStyle name="20% - Акцент4 13" xfId="1206"/>
    <cellStyle name="20% - Акцент4 14" xfId="1207"/>
    <cellStyle name="20% - Акцент4 15" xfId="1208"/>
    <cellStyle name="20% - Акцент4 16" xfId="1209"/>
    <cellStyle name="20% - Акцент4 17" xfId="1210"/>
    <cellStyle name="20% - Акцент4 18" xfId="1211"/>
    <cellStyle name="20% - Акцент4 19" xfId="1212"/>
    <cellStyle name="20% - Акцент4 19 2" xfId="1213"/>
    <cellStyle name="20% - Акцент4 19 3" xfId="1214"/>
    <cellStyle name="20% - Акцент4 19 4" xfId="1215"/>
    <cellStyle name="20% - Акцент4 2" xfId="1216"/>
    <cellStyle name="20% - Акцент4 20" xfId="1217"/>
    <cellStyle name="20% - Акцент4 20 2" xfId="1218"/>
    <cellStyle name="20% - Акцент4 20 3" xfId="1219"/>
    <cellStyle name="20% - Акцент4 20 4" xfId="1220"/>
    <cellStyle name="20% - Акцент4 21" xfId="1221"/>
    <cellStyle name="20% - Акцент4 21 2" xfId="1222"/>
    <cellStyle name="20% - Акцент4 21 3" xfId="1223"/>
    <cellStyle name="20% - Акцент4 21 4" xfId="1224"/>
    <cellStyle name="20% - Акцент4 22" xfId="1225"/>
    <cellStyle name="20% - Акцент4 22 2" xfId="1226"/>
    <cellStyle name="20% - Акцент4 22 3" xfId="1227"/>
    <cellStyle name="20% - Акцент4 22 4" xfId="1228"/>
    <cellStyle name="20% - Акцент4 23" xfId="1229"/>
    <cellStyle name="20% - Акцент4 23 2" xfId="1230"/>
    <cellStyle name="20% - Акцент4 23 3" xfId="1231"/>
    <cellStyle name="20% - Акцент4 23 4" xfId="1232"/>
    <cellStyle name="20% - Акцент4 24" xfId="1233"/>
    <cellStyle name="20% - Акцент4 24 2" xfId="1234"/>
    <cellStyle name="20% - Акцент4 24 3" xfId="1235"/>
    <cellStyle name="20% - Акцент4 24 4" xfId="1236"/>
    <cellStyle name="20% - Акцент4 25" xfId="1237"/>
    <cellStyle name="20% - Акцент4 25 2" xfId="1238"/>
    <cellStyle name="20% - Акцент4 25 3" xfId="1239"/>
    <cellStyle name="20% - Акцент4 25 4" xfId="1240"/>
    <cellStyle name="20% - Акцент4 26" xfId="1241"/>
    <cellStyle name="20% - Акцент4 26 2" xfId="1242"/>
    <cellStyle name="20% - Акцент4 26 3" xfId="1243"/>
    <cellStyle name="20% - Акцент4 26 4" xfId="1244"/>
    <cellStyle name="20% - Акцент4 27" xfId="1245"/>
    <cellStyle name="20% - Акцент4 27 2" xfId="1246"/>
    <cellStyle name="20% - Акцент4 27 3" xfId="1247"/>
    <cellStyle name="20% - Акцент4 27 4" xfId="1248"/>
    <cellStyle name="20% - Акцент4 28" xfId="1249"/>
    <cellStyle name="20% - Акцент4 28 2" xfId="1250"/>
    <cellStyle name="20% - Акцент4 28 3" xfId="1251"/>
    <cellStyle name="20% - Акцент4 28 4" xfId="1252"/>
    <cellStyle name="20% - Акцент4 29" xfId="1253"/>
    <cellStyle name="20% - Акцент4 29 2" xfId="1254"/>
    <cellStyle name="20% - Акцент4 29 3" xfId="1255"/>
    <cellStyle name="20% - Акцент4 29 4" xfId="1256"/>
    <cellStyle name="20% - Акцент4 3" xfId="1257"/>
    <cellStyle name="20% - Акцент4 30" xfId="1258"/>
    <cellStyle name="20% - Акцент4 30 2" xfId="1259"/>
    <cellStyle name="20% - Акцент4 30 3" xfId="1260"/>
    <cellStyle name="20% - Акцент4 30 4" xfId="1261"/>
    <cellStyle name="20% - Акцент4 31" xfId="1262"/>
    <cellStyle name="20% - Акцент4 31 2" xfId="1263"/>
    <cellStyle name="20% - Акцент4 31 3" xfId="1264"/>
    <cellStyle name="20% - Акцент4 31 4" xfId="1265"/>
    <cellStyle name="20% - Акцент4 32" xfId="1266"/>
    <cellStyle name="20% - Акцент4 32 2" xfId="1267"/>
    <cellStyle name="20% - Акцент4 32 3" xfId="1268"/>
    <cellStyle name="20% - Акцент4 32 4" xfId="1269"/>
    <cellStyle name="20% - Акцент4 33" xfId="1270"/>
    <cellStyle name="20% - Акцент4 33 2" xfId="1271"/>
    <cellStyle name="20% - Акцент4 33 3" xfId="1272"/>
    <cellStyle name="20% - Акцент4 33 4" xfId="1273"/>
    <cellStyle name="20% - Акцент4 34" xfId="1274"/>
    <cellStyle name="20% - Акцент4 34 2" xfId="1275"/>
    <cellStyle name="20% - Акцент4 34 3" xfId="1276"/>
    <cellStyle name="20% - Акцент4 34 4" xfId="1277"/>
    <cellStyle name="20% - Акцент4 35" xfId="1278"/>
    <cellStyle name="20% - Акцент4 35 2" xfId="1279"/>
    <cellStyle name="20% - Акцент4 35 3" xfId="1280"/>
    <cellStyle name="20% - Акцент4 35 4" xfId="1281"/>
    <cellStyle name="20% - Акцент4 36" xfId="1282"/>
    <cellStyle name="20% - Акцент4 36 2" xfId="1283"/>
    <cellStyle name="20% - Акцент4 36 3" xfId="1284"/>
    <cellStyle name="20% - Акцент4 36 4" xfId="1285"/>
    <cellStyle name="20% - Акцент4 37" xfId="1286"/>
    <cellStyle name="20% - Акцент4 37 2" xfId="1287"/>
    <cellStyle name="20% - Акцент4 37 3" xfId="1288"/>
    <cellStyle name="20% - Акцент4 37 4" xfId="1289"/>
    <cellStyle name="20% - Акцент4 38" xfId="1290"/>
    <cellStyle name="20% - Акцент4 38 2" xfId="1291"/>
    <cellStyle name="20% - Акцент4 38 3" xfId="1292"/>
    <cellStyle name="20% - Акцент4 38 4" xfId="1293"/>
    <cellStyle name="20% - Акцент4 39" xfId="1294"/>
    <cellStyle name="20% - Акцент4 39 2" xfId="1295"/>
    <cellStyle name="20% - Акцент4 39 3" xfId="1296"/>
    <cellStyle name="20% - Акцент4 39 4" xfId="1297"/>
    <cellStyle name="20% - Акцент4 4" xfId="1298"/>
    <cellStyle name="20% - Акцент4 40" xfId="1299"/>
    <cellStyle name="20% - Акцент4 40 2" xfId="1300"/>
    <cellStyle name="20% - Акцент4 40 3" xfId="1301"/>
    <cellStyle name="20% - Акцент4 40 4" xfId="1302"/>
    <cellStyle name="20% - Акцент4 41" xfId="1303"/>
    <cellStyle name="20% - Акцент4 41 2" xfId="1304"/>
    <cellStyle name="20% - Акцент4 41 3" xfId="1305"/>
    <cellStyle name="20% - Акцент4 41 4" xfId="1306"/>
    <cellStyle name="20% - Акцент4 42" xfId="1307"/>
    <cellStyle name="20% - Акцент4 42 2" xfId="1308"/>
    <cellStyle name="20% - Акцент4 42 3" xfId="1309"/>
    <cellStyle name="20% - Акцент4 42 4" xfId="1310"/>
    <cellStyle name="20% - Акцент4 43" xfId="1311"/>
    <cellStyle name="20% - Акцент4 43 2" xfId="1312"/>
    <cellStyle name="20% - Акцент4 43 3" xfId="1313"/>
    <cellStyle name="20% - Акцент4 43 4" xfId="1314"/>
    <cellStyle name="20% - Акцент4 44" xfId="1315"/>
    <cellStyle name="20% - Акцент4 44 2" xfId="1316"/>
    <cellStyle name="20% - Акцент4 44 3" xfId="1317"/>
    <cellStyle name="20% - Акцент4 44 4" xfId="1318"/>
    <cellStyle name="20% - Акцент4 45" xfId="1319"/>
    <cellStyle name="20% - Акцент4 45 2" xfId="1320"/>
    <cellStyle name="20% - Акцент4 45 3" xfId="1321"/>
    <cellStyle name="20% - Акцент4 45 4" xfId="1322"/>
    <cellStyle name="20% - Акцент4 46" xfId="1323"/>
    <cellStyle name="20% - Акцент4 46 2" xfId="1324"/>
    <cellStyle name="20% - Акцент4 46 3" xfId="1325"/>
    <cellStyle name="20% - Акцент4 46 4" xfId="1326"/>
    <cellStyle name="20% - Акцент4 47" xfId="1327"/>
    <cellStyle name="20% - Акцент4 47 2" xfId="1328"/>
    <cellStyle name="20% - Акцент4 47 3" xfId="1329"/>
    <cellStyle name="20% - Акцент4 47 4" xfId="1330"/>
    <cellStyle name="20% - Акцент4 48" xfId="1331"/>
    <cellStyle name="20% - Акцент4 48 2" xfId="1332"/>
    <cellStyle name="20% - Акцент4 48 3" xfId="1333"/>
    <cellStyle name="20% - Акцент4 48 4" xfId="1334"/>
    <cellStyle name="20% - Акцент4 49" xfId="1335"/>
    <cellStyle name="20% - Акцент4 49 2" xfId="1336"/>
    <cellStyle name="20% - Акцент4 49 3" xfId="1337"/>
    <cellStyle name="20% - Акцент4 49 4" xfId="1338"/>
    <cellStyle name="20% - Акцент4 5" xfId="1339"/>
    <cellStyle name="20% - Акцент4 50" xfId="1340"/>
    <cellStyle name="20% - Акцент4 50 2" xfId="1341"/>
    <cellStyle name="20% - Акцент4 50 3" xfId="1342"/>
    <cellStyle name="20% - Акцент4 50 4" xfId="1343"/>
    <cellStyle name="20% - Акцент4 51" xfId="1344"/>
    <cellStyle name="20% - Акцент4 51 2" xfId="1345"/>
    <cellStyle name="20% - Акцент4 51 3" xfId="1346"/>
    <cellStyle name="20% - Акцент4 51 4" xfId="1347"/>
    <cellStyle name="20% - Акцент4 52" xfId="1348"/>
    <cellStyle name="20% - Акцент4 52 2" xfId="1349"/>
    <cellStyle name="20% - Акцент4 52 3" xfId="1350"/>
    <cellStyle name="20% - Акцент4 52 4" xfId="1351"/>
    <cellStyle name="20% - Акцент4 53" xfId="1352"/>
    <cellStyle name="20% - Акцент4 53 2" xfId="1353"/>
    <cellStyle name="20% - Акцент4 53 3" xfId="1354"/>
    <cellStyle name="20% - Акцент4 53 4" xfId="1355"/>
    <cellStyle name="20% - Акцент4 54" xfId="1356"/>
    <cellStyle name="20% - Акцент4 54 2" xfId="1357"/>
    <cellStyle name="20% - Акцент4 54 3" xfId="1358"/>
    <cellStyle name="20% - Акцент4 54 4" xfId="1359"/>
    <cellStyle name="20% - Акцент4 55" xfId="1360"/>
    <cellStyle name="20% - Акцент4 55 2" xfId="1361"/>
    <cellStyle name="20% - Акцент4 55 3" xfId="1362"/>
    <cellStyle name="20% - Акцент4 55 4" xfId="1363"/>
    <cellStyle name="20% - Акцент4 56" xfId="1364"/>
    <cellStyle name="20% - Акцент4 56 2" xfId="1365"/>
    <cellStyle name="20% - Акцент4 56 3" xfId="1366"/>
    <cellStyle name="20% - Акцент4 56 4" xfId="1367"/>
    <cellStyle name="20% - Акцент4 57" xfId="1368"/>
    <cellStyle name="20% - Акцент4 57 2" xfId="1369"/>
    <cellStyle name="20% - Акцент4 57 3" xfId="1370"/>
    <cellStyle name="20% - Акцент4 57 4" xfId="1371"/>
    <cellStyle name="20% - Акцент4 58" xfId="1372"/>
    <cellStyle name="20% - Акцент4 58 2" xfId="1373"/>
    <cellStyle name="20% - Акцент4 58 3" xfId="1374"/>
    <cellStyle name="20% - Акцент4 58 4" xfId="1375"/>
    <cellStyle name="20% - Акцент4 59" xfId="1376"/>
    <cellStyle name="20% - Акцент4 59 2" xfId="1377"/>
    <cellStyle name="20% - Акцент4 59 3" xfId="1378"/>
    <cellStyle name="20% - Акцент4 59 4" xfId="1379"/>
    <cellStyle name="20% - Акцент4 6" xfId="1380"/>
    <cellStyle name="20% - Акцент4 60" xfId="1381"/>
    <cellStyle name="20% - Акцент4 60 2" xfId="1382"/>
    <cellStyle name="20% - Акцент4 60 3" xfId="1383"/>
    <cellStyle name="20% - Акцент4 60 4" xfId="1384"/>
    <cellStyle name="20% - Акцент4 61" xfId="1385"/>
    <cellStyle name="20% - Акцент4 61 2" xfId="1386"/>
    <cellStyle name="20% - Акцент4 61 3" xfId="1387"/>
    <cellStyle name="20% - Акцент4 61 4" xfId="1388"/>
    <cellStyle name="20% - Акцент4 62" xfId="1389"/>
    <cellStyle name="20% - Акцент4 62 2" xfId="1390"/>
    <cellStyle name="20% - Акцент4 62 3" xfId="1391"/>
    <cellStyle name="20% - Акцент4 62 4" xfId="1392"/>
    <cellStyle name="20% - Акцент4 63" xfId="1393"/>
    <cellStyle name="20% - Акцент4 63 2" xfId="1394"/>
    <cellStyle name="20% - Акцент4 63 3" xfId="1395"/>
    <cellStyle name="20% - Акцент4 63 4" xfId="1396"/>
    <cellStyle name="20% - Акцент4 64" xfId="1397"/>
    <cellStyle name="20% - Акцент4 64 2" xfId="1398"/>
    <cellStyle name="20% - Акцент4 64 3" xfId="1399"/>
    <cellStyle name="20% - Акцент4 64 4" xfId="1400"/>
    <cellStyle name="20% - Акцент4 65" xfId="1401"/>
    <cellStyle name="20% - Акцент4 65 2" xfId="1402"/>
    <cellStyle name="20% - Акцент4 65 3" xfId="1403"/>
    <cellStyle name="20% - Акцент4 65 4" xfId="1404"/>
    <cellStyle name="20% - Акцент4 66" xfId="1405"/>
    <cellStyle name="20% - Акцент4 66 2" xfId="1406"/>
    <cellStyle name="20% - Акцент4 66 3" xfId="1407"/>
    <cellStyle name="20% - Акцент4 66 4" xfId="1408"/>
    <cellStyle name="20% - Акцент4 67" xfId="1409"/>
    <cellStyle name="20% - Акцент4 67 2" xfId="1410"/>
    <cellStyle name="20% - Акцент4 67 3" xfId="1411"/>
    <cellStyle name="20% - Акцент4 67 4" xfId="1412"/>
    <cellStyle name="20% - Акцент4 68" xfId="1413"/>
    <cellStyle name="20% - Акцент4 68 2" xfId="1414"/>
    <cellStyle name="20% - Акцент4 68 3" xfId="1415"/>
    <cellStyle name="20% - Акцент4 68 4" xfId="1416"/>
    <cellStyle name="20% - Акцент4 69" xfId="1417"/>
    <cellStyle name="20% - Акцент4 69 2" xfId="1418"/>
    <cellStyle name="20% - Акцент4 69 3" xfId="1419"/>
    <cellStyle name="20% - Акцент4 69 4" xfId="1420"/>
    <cellStyle name="20% - Акцент4 7" xfId="1421"/>
    <cellStyle name="20% - Акцент4 70" xfId="1422"/>
    <cellStyle name="20% - Акцент4 70 2" xfId="1423"/>
    <cellStyle name="20% - Акцент4 70 3" xfId="1424"/>
    <cellStyle name="20% - Акцент4 70 4" xfId="1425"/>
    <cellStyle name="20% - Акцент4 71" xfId="1426"/>
    <cellStyle name="20% - Акцент4 71 2" xfId="1427"/>
    <cellStyle name="20% - Акцент4 71 3" xfId="1428"/>
    <cellStyle name="20% - Акцент4 71 4" xfId="1429"/>
    <cellStyle name="20% - Акцент4 72" xfId="1430"/>
    <cellStyle name="20% - Акцент4 72 2" xfId="1431"/>
    <cellStyle name="20% - Акцент4 72 3" xfId="1432"/>
    <cellStyle name="20% - Акцент4 72 4" xfId="1433"/>
    <cellStyle name="20% - Акцент4 73" xfId="1434"/>
    <cellStyle name="20% - Акцент4 73 2" xfId="1435"/>
    <cellStyle name="20% - Акцент4 73 3" xfId="1436"/>
    <cellStyle name="20% - Акцент4 73 4" xfId="1437"/>
    <cellStyle name="20% - Акцент4 74" xfId="1438"/>
    <cellStyle name="20% - Акцент4 74 2" xfId="1439"/>
    <cellStyle name="20% - Акцент4 74 3" xfId="1440"/>
    <cellStyle name="20% - Акцент4 74 4" xfId="1441"/>
    <cellStyle name="20% - Акцент4 75" xfId="1442"/>
    <cellStyle name="20% - Акцент4 75 2" xfId="1443"/>
    <cellStyle name="20% - Акцент4 75 3" xfId="1444"/>
    <cellStyle name="20% - Акцент4 75 4" xfId="1445"/>
    <cellStyle name="20% - Акцент4 76" xfId="1446"/>
    <cellStyle name="20% - Акцент4 76 2" xfId="1447"/>
    <cellStyle name="20% - Акцент4 76 3" xfId="1448"/>
    <cellStyle name="20% - Акцент4 76 4" xfId="1449"/>
    <cellStyle name="20% - Акцент4 77" xfId="1450"/>
    <cellStyle name="20% - Акцент4 77 2" xfId="1451"/>
    <cellStyle name="20% - Акцент4 77 3" xfId="1452"/>
    <cellStyle name="20% - Акцент4 77 4" xfId="1453"/>
    <cellStyle name="20% - Акцент4 78" xfId="1454"/>
    <cellStyle name="20% - Акцент4 78 2" xfId="1455"/>
    <cellStyle name="20% - Акцент4 78 3" xfId="1456"/>
    <cellStyle name="20% - Акцент4 78 4" xfId="1457"/>
    <cellStyle name="20% - Акцент4 79" xfId="1458"/>
    <cellStyle name="20% - Акцент4 79 2" xfId="1459"/>
    <cellStyle name="20% - Акцент4 79 3" xfId="1460"/>
    <cellStyle name="20% - Акцент4 79 4" xfId="1461"/>
    <cellStyle name="20% - Акцент4 8" xfId="1462"/>
    <cellStyle name="20% - Акцент4 80" xfId="1463"/>
    <cellStyle name="20% - Акцент4 80 2" xfId="1464"/>
    <cellStyle name="20% - Акцент4 80 3" xfId="1465"/>
    <cellStyle name="20% - Акцент4 80 4" xfId="1466"/>
    <cellStyle name="20% - Акцент4 81" xfId="1467"/>
    <cellStyle name="20% - Акцент4 81 2" xfId="1468"/>
    <cellStyle name="20% - Акцент4 81 3" xfId="1469"/>
    <cellStyle name="20% - Акцент4 81 4" xfId="1470"/>
    <cellStyle name="20% - Акцент4 82" xfId="1471"/>
    <cellStyle name="20% - Акцент4 82 2" xfId="1472"/>
    <cellStyle name="20% - Акцент4 82 3" xfId="1473"/>
    <cellStyle name="20% - Акцент4 82 4" xfId="1474"/>
    <cellStyle name="20% - Акцент4 83" xfId="1475"/>
    <cellStyle name="20% - Акцент4 83 2" xfId="1476"/>
    <cellStyle name="20% - Акцент4 83 3" xfId="1477"/>
    <cellStyle name="20% - Акцент4 83 4" xfId="1478"/>
    <cellStyle name="20% - Акцент4 84" xfId="1479"/>
    <cellStyle name="20% - Акцент4 84 2" xfId="1480"/>
    <cellStyle name="20% - Акцент4 84 3" xfId="1481"/>
    <cellStyle name="20% - Акцент4 84 4" xfId="1482"/>
    <cellStyle name="20% - Акцент4 85" xfId="1483"/>
    <cellStyle name="20% - Акцент4 85 2" xfId="1484"/>
    <cellStyle name="20% - Акцент4 85 3" xfId="1485"/>
    <cellStyle name="20% - Акцент4 85 4" xfId="1486"/>
    <cellStyle name="20% - Акцент4 86" xfId="1487"/>
    <cellStyle name="20% - Акцент4 86 2" xfId="1488"/>
    <cellStyle name="20% - Акцент4 86 3" xfId="1489"/>
    <cellStyle name="20% - Акцент4 86 4" xfId="1490"/>
    <cellStyle name="20% - Акцент4 87" xfId="1491"/>
    <cellStyle name="20% - Акцент4 87 2" xfId="1492"/>
    <cellStyle name="20% - Акцент4 87 3" xfId="1493"/>
    <cellStyle name="20% - Акцент4 87 4" xfId="1494"/>
    <cellStyle name="20% - Акцент4 88" xfId="1495"/>
    <cellStyle name="20% - Акцент4 88 2" xfId="1496"/>
    <cellStyle name="20% - Акцент4 88 3" xfId="1497"/>
    <cellStyle name="20% - Акцент4 88 4" xfId="1498"/>
    <cellStyle name="20% - Акцент4 89" xfId="1499"/>
    <cellStyle name="20% - Акцент4 89 2" xfId="1500"/>
    <cellStyle name="20% - Акцент4 89 3" xfId="1501"/>
    <cellStyle name="20% - Акцент4 89 4" xfId="1502"/>
    <cellStyle name="20% - Акцент4 9" xfId="1503"/>
    <cellStyle name="20% - Акцент4 90" xfId="1504"/>
    <cellStyle name="20% - Акцент4 90 2" xfId="1505"/>
    <cellStyle name="20% - Акцент4 90 3" xfId="1506"/>
    <cellStyle name="20% - Акцент4 90 4" xfId="1507"/>
    <cellStyle name="20% - Акцент4 91" xfId="1508"/>
    <cellStyle name="20% - Акцент4 91 2" xfId="1509"/>
    <cellStyle name="20% - Акцент4 91 3" xfId="1510"/>
    <cellStyle name="20% - Акцент4 91 4" xfId="1511"/>
    <cellStyle name="20% - Акцент4 92" xfId="1512"/>
    <cellStyle name="20% - Акцент4 92 2" xfId="1513"/>
    <cellStyle name="20% - Акцент4 92 3" xfId="1514"/>
    <cellStyle name="20% - Акцент4 92 4" xfId="1515"/>
    <cellStyle name="20% - Акцент4 93" xfId="1516"/>
    <cellStyle name="20% - Акцент4 93 2" xfId="1517"/>
    <cellStyle name="20% - Акцент4 93 3" xfId="1518"/>
    <cellStyle name="20% - Акцент4 93 4" xfId="1519"/>
    <cellStyle name="20% - Акцент4 94" xfId="1520"/>
    <cellStyle name="20% - Акцент4 94 2" xfId="1521"/>
    <cellStyle name="20% - Акцент4 94 3" xfId="1522"/>
    <cellStyle name="20% - Акцент4 94 4" xfId="1523"/>
    <cellStyle name="20% - Акцент4 95" xfId="1524"/>
    <cellStyle name="20% - Акцент4 95 2" xfId="1525"/>
    <cellStyle name="20% - Акцент4 96" xfId="1526"/>
    <cellStyle name="20% - Акцент4 96 2" xfId="1527"/>
    <cellStyle name="20% - Акцент4 97" xfId="1528"/>
    <cellStyle name="20% - Акцент4 97 2" xfId="1529"/>
    <cellStyle name="20% - Акцент4 98" xfId="1530"/>
    <cellStyle name="20% - Акцент4 98 2" xfId="1531"/>
    <cellStyle name="20% - Акцент4 99" xfId="1532"/>
    <cellStyle name="20% - Акцент4 99 2" xfId="1533"/>
    <cellStyle name="20% - Акцент5 2" xfId="1534"/>
    <cellStyle name="20% - Акцент5 2 2" xfId="1535"/>
    <cellStyle name="20% - Акцент5 3" xfId="1536"/>
    <cellStyle name="20% - Акцент5 4" xfId="1537"/>
    <cellStyle name="20% - Акцент5 5" xfId="1538"/>
    <cellStyle name="20% - Акцент5 6" xfId="1539"/>
    <cellStyle name="20% - Акцент5 7" xfId="1540"/>
    <cellStyle name="20% - Акцент5 8" xfId="1541"/>
    <cellStyle name="20% - Акцент5 9" xfId="1542"/>
    <cellStyle name="20% - Акцент6 2" xfId="1543"/>
    <cellStyle name="20% - Акцент6 2 2" xfId="1544"/>
    <cellStyle name="20% - Акцент6 3" xfId="1545"/>
    <cellStyle name="20% - Акцент6 4" xfId="1546"/>
    <cellStyle name="20% - Акцент6 5" xfId="1547"/>
    <cellStyle name="20% - Акцент6 6" xfId="1548"/>
    <cellStyle name="20% - Акцент6 7" xfId="1549"/>
    <cellStyle name="20% - Акцент6 8" xfId="1550"/>
    <cellStyle name="20% - Акцент6 9" xfId="1551"/>
    <cellStyle name="40% - Акцент1 2" xfId="1552"/>
    <cellStyle name="40% - Акцент1 2 2" xfId="1553"/>
    <cellStyle name="40% - Акцент1 3" xfId="1554"/>
    <cellStyle name="40% - Акцент1 4" xfId="1555"/>
    <cellStyle name="40% - Акцент1 5" xfId="1556"/>
    <cellStyle name="40% - Акцент1 6" xfId="1557"/>
    <cellStyle name="40% - Акцент1 7" xfId="1558"/>
    <cellStyle name="40% - Акцент1 8" xfId="1559"/>
    <cellStyle name="40% - Акцент1 9" xfId="1560"/>
    <cellStyle name="40% - Акцент2 2" xfId="1561"/>
    <cellStyle name="40% - Акцент2 2 2" xfId="1562"/>
    <cellStyle name="40% - Акцент2 3" xfId="1563"/>
    <cellStyle name="40% - Акцент2 4" xfId="1564"/>
    <cellStyle name="40% - Акцент2 5" xfId="1565"/>
    <cellStyle name="40% - Акцент2 6" xfId="1566"/>
    <cellStyle name="40% - Акцент2 7" xfId="1567"/>
    <cellStyle name="40% - Акцент2 8" xfId="1568"/>
    <cellStyle name="40% - Акцент2 9" xfId="1569"/>
    <cellStyle name="40% - Акцент3 10" xfId="1570"/>
    <cellStyle name="40% - Акцент3 100" xfId="1571"/>
    <cellStyle name="40% - Акцент3 100 2" xfId="1572"/>
    <cellStyle name="40% - Акцент3 101" xfId="1573"/>
    <cellStyle name="40% - Акцент3 101 2" xfId="1574"/>
    <cellStyle name="40% - Акцент3 102" xfId="1575"/>
    <cellStyle name="40% - Акцент3 102 2" xfId="1576"/>
    <cellStyle name="40% - Акцент3 103" xfId="1577"/>
    <cellStyle name="40% - Акцент3 103 2" xfId="1578"/>
    <cellStyle name="40% - Акцент3 104" xfId="1579"/>
    <cellStyle name="40% - Акцент3 104 2" xfId="1580"/>
    <cellStyle name="40% - Акцент3 105" xfId="1581"/>
    <cellStyle name="40% - Акцент3 105 2" xfId="1582"/>
    <cellStyle name="40% - Акцент3 106" xfId="1583"/>
    <cellStyle name="40% - Акцент3 106 2" xfId="1584"/>
    <cellStyle name="40% - Акцент3 107" xfId="1585"/>
    <cellStyle name="40% - Акцент3 107 2" xfId="1586"/>
    <cellStyle name="40% - Акцент3 108" xfId="1587"/>
    <cellStyle name="40% - Акцент3 108 2" xfId="1588"/>
    <cellStyle name="40% - Акцент3 109" xfId="1589"/>
    <cellStyle name="40% - Акцент3 109 2" xfId="1590"/>
    <cellStyle name="40% - Акцент3 11" xfId="1591"/>
    <cellStyle name="40% - Акцент3 110" xfId="1592"/>
    <cellStyle name="40% - Акцент3 110 2" xfId="1593"/>
    <cellStyle name="40% - Акцент3 111" xfId="1594"/>
    <cellStyle name="40% - Акцент3 111 2" xfId="1595"/>
    <cellStyle name="40% - Акцент3 112" xfId="1596"/>
    <cellStyle name="40% - Акцент3 112 2" xfId="1597"/>
    <cellStyle name="40% - Акцент3 113" xfId="1598"/>
    <cellStyle name="40% - Акцент3 113 2" xfId="1599"/>
    <cellStyle name="40% - Акцент3 114" xfId="1600"/>
    <cellStyle name="40% - Акцент3 114 2" xfId="1601"/>
    <cellStyle name="40% - Акцент3 115" xfId="1602"/>
    <cellStyle name="40% - Акцент3 115 2" xfId="1603"/>
    <cellStyle name="40% - Акцент3 116" xfId="1604"/>
    <cellStyle name="40% - Акцент3 116 2" xfId="1605"/>
    <cellStyle name="40% - Акцент3 117" xfId="1606"/>
    <cellStyle name="40% - Акцент3 117 2" xfId="1607"/>
    <cellStyle name="40% - Акцент3 118" xfId="1608"/>
    <cellStyle name="40% - Акцент3 118 2" xfId="1609"/>
    <cellStyle name="40% - Акцент3 119" xfId="1610"/>
    <cellStyle name="40% - Акцент3 119 2" xfId="1611"/>
    <cellStyle name="40% - Акцент3 12" xfId="1612"/>
    <cellStyle name="40% - Акцент3 120" xfId="1613"/>
    <cellStyle name="40% - Акцент3 120 2" xfId="1614"/>
    <cellStyle name="40% - Акцент3 121" xfId="1615"/>
    <cellStyle name="40% - Акцент3 121 2" xfId="1616"/>
    <cellStyle name="40% - Акцент3 122" xfId="1617"/>
    <cellStyle name="40% - Акцент3 122 2" xfId="1618"/>
    <cellStyle name="40% - Акцент3 123" xfId="1619"/>
    <cellStyle name="40% - Акцент3 123 2" xfId="1620"/>
    <cellStyle name="40% - Акцент3 124" xfId="1621"/>
    <cellStyle name="40% - Акцент3 124 2" xfId="1622"/>
    <cellStyle name="40% - Акцент3 125" xfId="1623"/>
    <cellStyle name="40% - Акцент3 126" xfId="1624"/>
    <cellStyle name="40% - Акцент3 13" xfId="1625"/>
    <cellStyle name="40% - Акцент3 14" xfId="1626"/>
    <cellStyle name="40% - Акцент3 15" xfId="1627"/>
    <cellStyle name="40% - Акцент3 16" xfId="1628"/>
    <cellStyle name="40% - Акцент3 17" xfId="1629"/>
    <cellStyle name="40% - Акцент3 18" xfId="1630"/>
    <cellStyle name="40% - Акцент3 19" xfId="1631"/>
    <cellStyle name="40% - Акцент3 19 2" xfId="1632"/>
    <cellStyle name="40% - Акцент3 19 3" xfId="1633"/>
    <cellStyle name="40% - Акцент3 19 4" xfId="1634"/>
    <cellStyle name="40% - Акцент3 2" xfId="1635"/>
    <cellStyle name="40% - Акцент3 20" xfId="1636"/>
    <cellStyle name="40% - Акцент3 20 2" xfId="1637"/>
    <cellStyle name="40% - Акцент3 20 3" xfId="1638"/>
    <cellStyle name="40% - Акцент3 20 4" xfId="1639"/>
    <cellStyle name="40% - Акцент3 21" xfId="1640"/>
    <cellStyle name="40% - Акцент3 21 2" xfId="1641"/>
    <cellStyle name="40% - Акцент3 21 3" xfId="1642"/>
    <cellStyle name="40% - Акцент3 21 4" xfId="1643"/>
    <cellStyle name="40% - Акцент3 22" xfId="1644"/>
    <cellStyle name="40% - Акцент3 22 2" xfId="1645"/>
    <cellStyle name="40% - Акцент3 22 3" xfId="1646"/>
    <cellStyle name="40% - Акцент3 22 4" xfId="1647"/>
    <cellStyle name="40% - Акцент3 23" xfId="1648"/>
    <cellStyle name="40% - Акцент3 23 2" xfId="1649"/>
    <cellStyle name="40% - Акцент3 23 3" xfId="1650"/>
    <cellStyle name="40% - Акцент3 23 4" xfId="1651"/>
    <cellStyle name="40% - Акцент3 24" xfId="1652"/>
    <cellStyle name="40% - Акцент3 24 2" xfId="1653"/>
    <cellStyle name="40% - Акцент3 24 3" xfId="1654"/>
    <cellStyle name="40% - Акцент3 24 4" xfId="1655"/>
    <cellStyle name="40% - Акцент3 25" xfId="1656"/>
    <cellStyle name="40% - Акцент3 25 2" xfId="1657"/>
    <cellStyle name="40% - Акцент3 25 3" xfId="1658"/>
    <cellStyle name="40% - Акцент3 25 4" xfId="1659"/>
    <cellStyle name="40% - Акцент3 26" xfId="1660"/>
    <cellStyle name="40% - Акцент3 26 2" xfId="1661"/>
    <cellStyle name="40% - Акцент3 26 3" xfId="1662"/>
    <cellStyle name="40% - Акцент3 26 4" xfId="1663"/>
    <cellStyle name="40% - Акцент3 27" xfId="1664"/>
    <cellStyle name="40% - Акцент3 27 2" xfId="1665"/>
    <cellStyle name="40% - Акцент3 27 3" xfId="1666"/>
    <cellStyle name="40% - Акцент3 27 4" xfId="1667"/>
    <cellStyle name="40% - Акцент3 28" xfId="1668"/>
    <cellStyle name="40% - Акцент3 28 2" xfId="1669"/>
    <cellStyle name="40% - Акцент3 28 3" xfId="1670"/>
    <cellStyle name="40% - Акцент3 28 4" xfId="1671"/>
    <cellStyle name="40% - Акцент3 29" xfId="1672"/>
    <cellStyle name="40% - Акцент3 29 2" xfId="1673"/>
    <cellStyle name="40% - Акцент3 29 3" xfId="1674"/>
    <cellStyle name="40% - Акцент3 29 4" xfId="1675"/>
    <cellStyle name="40% - Акцент3 3" xfId="1676"/>
    <cellStyle name="40% - Акцент3 30" xfId="1677"/>
    <cellStyle name="40% - Акцент3 30 2" xfId="1678"/>
    <cellStyle name="40% - Акцент3 30 3" xfId="1679"/>
    <cellStyle name="40% - Акцент3 30 4" xfId="1680"/>
    <cellStyle name="40% - Акцент3 31" xfId="1681"/>
    <cellStyle name="40% - Акцент3 31 2" xfId="1682"/>
    <cellStyle name="40% - Акцент3 31 3" xfId="1683"/>
    <cellStyle name="40% - Акцент3 31 4" xfId="1684"/>
    <cellStyle name="40% - Акцент3 32" xfId="1685"/>
    <cellStyle name="40% - Акцент3 32 2" xfId="1686"/>
    <cellStyle name="40% - Акцент3 32 3" xfId="1687"/>
    <cellStyle name="40% - Акцент3 32 4" xfId="1688"/>
    <cellStyle name="40% - Акцент3 33" xfId="1689"/>
    <cellStyle name="40% - Акцент3 33 2" xfId="1690"/>
    <cellStyle name="40% - Акцент3 33 3" xfId="1691"/>
    <cellStyle name="40% - Акцент3 33 4" xfId="1692"/>
    <cellStyle name="40% - Акцент3 34" xfId="1693"/>
    <cellStyle name="40% - Акцент3 34 2" xfId="1694"/>
    <cellStyle name="40% - Акцент3 34 3" xfId="1695"/>
    <cellStyle name="40% - Акцент3 34 4" xfId="1696"/>
    <cellStyle name="40% - Акцент3 35" xfId="1697"/>
    <cellStyle name="40% - Акцент3 35 2" xfId="1698"/>
    <cellStyle name="40% - Акцент3 35 3" xfId="1699"/>
    <cellStyle name="40% - Акцент3 35 4" xfId="1700"/>
    <cellStyle name="40% - Акцент3 36" xfId="1701"/>
    <cellStyle name="40% - Акцент3 36 2" xfId="1702"/>
    <cellStyle name="40% - Акцент3 36 3" xfId="1703"/>
    <cellStyle name="40% - Акцент3 36 4" xfId="1704"/>
    <cellStyle name="40% - Акцент3 37" xfId="1705"/>
    <cellStyle name="40% - Акцент3 37 2" xfId="1706"/>
    <cellStyle name="40% - Акцент3 37 3" xfId="1707"/>
    <cellStyle name="40% - Акцент3 37 4" xfId="1708"/>
    <cellStyle name="40% - Акцент3 38" xfId="1709"/>
    <cellStyle name="40% - Акцент3 38 2" xfId="1710"/>
    <cellStyle name="40% - Акцент3 38 3" xfId="1711"/>
    <cellStyle name="40% - Акцент3 38 4" xfId="1712"/>
    <cellStyle name="40% - Акцент3 39" xfId="1713"/>
    <cellStyle name="40% - Акцент3 39 2" xfId="1714"/>
    <cellStyle name="40% - Акцент3 39 3" xfId="1715"/>
    <cellStyle name="40% - Акцент3 39 4" xfId="1716"/>
    <cellStyle name="40% - Акцент3 4" xfId="1717"/>
    <cellStyle name="40% - Акцент3 40" xfId="1718"/>
    <cellStyle name="40% - Акцент3 40 2" xfId="1719"/>
    <cellStyle name="40% - Акцент3 40 3" xfId="1720"/>
    <cellStyle name="40% - Акцент3 40 4" xfId="1721"/>
    <cellStyle name="40% - Акцент3 41" xfId="1722"/>
    <cellStyle name="40% - Акцент3 41 2" xfId="1723"/>
    <cellStyle name="40% - Акцент3 41 3" xfId="1724"/>
    <cellStyle name="40% - Акцент3 41 4" xfId="1725"/>
    <cellStyle name="40% - Акцент3 42" xfId="1726"/>
    <cellStyle name="40% - Акцент3 42 2" xfId="1727"/>
    <cellStyle name="40% - Акцент3 42 3" xfId="1728"/>
    <cellStyle name="40% - Акцент3 42 4" xfId="1729"/>
    <cellStyle name="40% - Акцент3 43" xfId="1730"/>
    <cellStyle name="40% - Акцент3 43 2" xfId="1731"/>
    <cellStyle name="40% - Акцент3 43 3" xfId="1732"/>
    <cellStyle name="40% - Акцент3 43 4" xfId="1733"/>
    <cellStyle name="40% - Акцент3 44" xfId="1734"/>
    <cellStyle name="40% - Акцент3 44 2" xfId="1735"/>
    <cellStyle name="40% - Акцент3 44 3" xfId="1736"/>
    <cellStyle name="40% - Акцент3 44 4" xfId="1737"/>
    <cellStyle name="40% - Акцент3 45" xfId="1738"/>
    <cellStyle name="40% - Акцент3 45 2" xfId="1739"/>
    <cellStyle name="40% - Акцент3 45 3" xfId="1740"/>
    <cellStyle name="40% - Акцент3 45 4" xfId="1741"/>
    <cellStyle name="40% - Акцент3 46" xfId="1742"/>
    <cellStyle name="40% - Акцент3 46 2" xfId="1743"/>
    <cellStyle name="40% - Акцент3 46 3" xfId="1744"/>
    <cellStyle name="40% - Акцент3 46 4" xfId="1745"/>
    <cellStyle name="40% - Акцент3 47" xfId="1746"/>
    <cellStyle name="40% - Акцент3 47 2" xfId="1747"/>
    <cellStyle name="40% - Акцент3 47 3" xfId="1748"/>
    <cellStyle name="40% - Акцент3 47 4" xfId="1749"/>
    <cellStyle name="40% - Акцент3 48" xfId="1750"/>
    <cellStyle name="40% - Акцент3 48 2" xfId="1751"/>
    <cellStyle name="40% - Акцент3 48 3" xfId="1752"/>
    <cellStyle name="40% - Акцент3 48 4" xfId="1753"/>
    <cellStyle name="40% - Акцент3 49" xfId="1754"/>
    <cellStyle name="40% - Акцент3 49 2" xfId="1755"/>
    <cellStyle name="40% - Акцент3 49 3" xfId="1756"/>
    <cellStyle name="40% - Акцент3 49 4" xfId="1757"/>
    <cellStyle name="40% - Акцент3 5" xfId="1758"/>
    <cellStyle name="40% - Акцент3 50" xfId="1759"/>
    <cellStyle name="40% - Акцент3 50 2" xfId="1760"/>
    <cellStyle name="40% - Акцент3 50 3" xfId="1761"/>
    <cellStyle name="40% - Акцент3 50 4" xfId="1762"/>
    <cellStyle name="40% - Акцент3 51" xfId="1763"/>
    <cellStyle name="40% - Акцент3 51 2" xfId="1764"/>
    <cellStyle name="40% - Акцент3 51 3" xfId="1765"/>
    <cellStyle name="40% - Акцент3 51 4" xfId="1766"/>
    <cellStyle name="40% - Акцент3 52" xfId="1767"/>
    <cellStyle name="40% - Акцент3 52 2" xfId="1768"/>
    <cellStyle name="40% - Акцент3 52 3" xfId="1769"/>
    <cellStyle name="40% - Акцент3 52 4" xfId="1770"/>
    <cellStyle name="40% - Акцент3 53" xfId="1771"/>
    <cellStyle name="40% - Акцент3 53 2" xfId="1772"/>
    <cellStyle name="40% - Акцент3 53 3" xfId="1773"/>
    <cellStyle name="40% - Акцент3 53 4" xfId="1774"/>
    <cellStyle name="40% - Акцент3 54" xfId="1775"/>
    <cellStyle name="40% - Акцент3 54 2" xfId="1776"/>
    <cellStyle name="40% - Акцент3 54 3" xfId="1777"/>
    <cellStyle name="40% - Акцент3 54 4" xfId="1778"/>
    <cellStyle name="40% - Акцент3 55" xfId="1779"/>
    <cellStyle name="40% - Акцент3 55 2" xfId="1780"/>
    <cellStyle name="40% - Акцент3 55 3" xfId="1781"/>
    <cellStyle name="40% - Акцент3 55 4" xfId="1782"/>
    <cellStyle name="40% - Акцент3 56" xfId="1783"/>
    <cellStyle name="40% - Акцент3 56 2" xfId="1784"/>
    <cellStyle name="40% - Акцент3 56 3" xfId="1785"/>
    <cellStyle name="40% - Акцент3 56 4" xfId="1786"/>
    <cellStyle name="40% - Акцент3 57" xfId="1787"/>
    <cellStyle name="40% - Акцент3 57 2" xfId="1788"/>
    <cellStyle name="40% - Акцент3 57 3" xfId="1789"/>
    <cellStyle name="40% - Акцент3 57 4" xfId="1790"/>
    <cellStyle name="40% - Акцент3 58" xfId="1791"/>
    <cellStyle name="40% - Акцент3 58 2" xfId="1792"/>
    <cellStyle name="40% - Акцент3 58 3" xfId="1793"/>
    <cellStyle name="40% - Акцент3 58 4" xfId="1794"/>
    <cellStyle name="40% - Акцент3 59" xfId="1795"/>
    <cellStyle name="40% - Акцент3 59 2" xfId="1796"/>
    <cellStyle name="40% - Акцент3 59 3" xfId="1797"/>
    <cellStyle name="40% - Акцент3 59 4" xfId="1798"/>
    <cellStyle name="40% - Акцент3 6" xfId="1799"/>
    <cellStyle name="40% - Акцент3 60" xfId="1800"/>
    <cellStyle name="40% - Акцент3 60 2" xfId="1801"/>
    <cellStyle name="40% - Акцент3 60 3" xfId="1802"/>
    <cellStyle name="40% - Акцент3 60 4" xfId="1803"/>
    <cellStyle name="40% - Акцент3 61" xfId="1804"/>
    <cellStyle name="40% - Акцент3 61 2" xfId="1805"/>
    <cellStyle name="40% - Акцент3 61 3" xfId="1806"/>
    <cellStyle name="40% - Акцент3 61 4" xfId="1807"/>
    <cellStyle name="40% - Акцент3 62" xfId="1808"/>
    <cellStyle name="40% - Акцент3 62 2" xfId="1809"/>
    <cellStyle name="40% - Акцент3 62 3" xfId="1810"/>
    <cellStyle name="40% - Акцент3 62 4" xfId="1811"/>
    <cellStyle name="40% - Акцент3 63" xfId="1812"/>
    <cellStyle name="40% - Акцент3 63 2" xfId="1813"/>
    <cellStyle name="40% - Акцент3 63 3" xfId="1814"/>
    <cellStyle name="40% - Акцент3 63 4" xfId="1815"/>
    <cellStyle name="40% - Акцент3 64" xfId="1816"/>
    <cellStyle name="40% - Акцент3 64 2" xfId="1817"/>
    <cellStyle name="40% - Акцент3 64 3" xfId="1818"/>
    <cellStyle name="40% - Акцент3 64 4" xfId="1819"/>
    <cellStyle name="40% - Акцент3 65" xfId="1820"/>
    <cellStyle name="40% - Акцент3 65 2" xfId="1821"/>
    <cellStyle name="40% - Акцент3 65 3" xfId="1822"/>
    <cellStyle name="40% - Акцент3 65 4" xfId="1823"/>
    <cellStyle name="40% - Акцент3 66" xfId="1824"/>
    <cellStyle name="40% - Акцент3 66 2" xfId="1825"/>
    <cellStyle name="40% - Акцент3 66 3" xfId="1826"/>
    <cellStyle name="40% - Акцент3 66 4" xfId="1827"/>
    <cellStyle name="40% - Акцент3 67" xfId="1828"/>
    <cellStyle name="40% - Акцент3 67 2" xfId="1829"/>
    <cellStyle name="40% - Акцент3 67 3" xfId="1830"/>
    <cellStyle name="40% - Акцент3 67 4" xfId="1831"/>
    <cellStyle name="40% - Акцент3 68" xfId="1832"/>
    <cellStyle name="40% - Акцент3 68 2" xfId="1833"/>
    <cellStyle name="40% - Акцент3 68 3" xfId="1834"/>
    <cellStyle name="40% - Акцент3 68 4" xfId="1835"/>
    <cellStyle name="40% - Акцент3 69" xfId="1836"/>
    <cellStyle name="40% - Акцент3 69 2" xfId="1837"/>
    <cellStyle name="40% - Акцент3 69 3" xfId="1838"/>
    <cellStyle name="40% - Акцент3 69 4" xfId="1839"/>
    <cellStyle name="40% - Акцент3 7" xfId="1840"/>
    <cellStyle name="40% - Акцент3 70" xfId="1841"/>
    <cellStyle name="40% - Акцент3 70 2" xfId="1842"/>
    <cellStyle name="40% - Акцент3 70 3" xfId="1843"/>
    <cellStyle name="40% - Акцент3 70 4" xfId="1844"/>
    <cellStyle name="40% - Акцент3 71" xfId="1845"/>
    <cellStyle name="40% - Акцент3 71 2" xfId="1846"/>
    <cellStyle name="40% - Акцент3 71 3" xfId="1847"/>
    <cellStyle name="40% - Акцент3 71 4" xfId="1848"/>
    <cellStyle name="40% - Акцент3 72" xfId="1849"/>
    <cellStyle name="40% - Акцент3 72 2" xfId="1850"/>
    <cellStyle name="40% - Акцент3 72 3" xfId="1851"/>
    <cellStyle name="40% - Акцент3 72 4" xfId="1852"/>
    <cellStyle name="40% - Акцент3 73" xfId="1853"/>
    <cellStyle name="40% - Акцент3 73 2" xfId="1854"/>
    <cellStyle name="40% - Акцент3 73 3" xfId="1855"/>
    <cellStyle name="40% - Акцент3 73 4" xfId="1856"/>
    <cellStyle name="40% - Акцент3 74" xfId="1857"/>
    <cellStyle name="40% - Акцент3 74 2" xfId="1858"/>
    <cellStyle name="40% - Акцент3 74 3" xfId="1859"/>
    <cellStyle name="40% - Акцент3 74 4" xfId="1860"/>
    <cellStyle name="40% - Акцент3 75" xfId="1861"/>
    <cellStyle name="40% - Акцент3 75 2" xfId="1862"/>
    <cellStyle name="40% - Акцент3 75 3" xfId="1863"/>
    <cellStyle name="40% - Акцент3 75 4" xfId="1864"/>
    <cellStyle name="40% - Акцент3 76" xfId="1865"/>
    <cellStyle name="40% - Акцент3 76 2" xfId="1866"/>
    <cellStyle name="40% - Акцент3 76 3" xfId="1867"/>
    <cellStyle name="40% - Акцент3 76 4" xfId="1868"/>
    <cellStyle name="40% - Акцент3 77" xfId="1869"/>
    <cellStyle name="40% - Акцент3 77 2" xfId="1870"/>
    <cellStyle name="40% - Акцент3 77 3" xfId="1871"/>
    <cellStyle name="40% - Акцент3 77 4" xfId="1872"/>
    <cellStyle name="40% - Акцент3 78" xfId="1873"/>
    <cellStyle name="40% - Акцент3 78 2" xfId="1874"/>
    <cellStyle name="40% - Акцент3 78 3" xfId="1875"/>
    <cellStyle name="40% - Акцент3 78 4" xfId="1876"/>
    <cellStyle name="40% - Акцент3 79" xfId="1877"/>
    <cellStyle name="40% - Акцент3 79 2" xfId="1878"/>
    <cellStyle name="40% - Акцент3 79 3" xfId="1879"/>
    <cellStyle name="40% - Акцент3 79 4" xfId="1880"/>
    <cellStyle name="40% - Акцент3 8" xfId="1881"/>
    <cellStyle name="40% - Акцент3 80" xfId="1882"/>
    <cellStyle name="40% - Акцент3 80 2" xfId="1883"/>
    <cellStyle name="40% - Акцент3 80 3" xfId="1884"/>
    <cellStyle name="40% - Акцент3 80 4" xfId="1885"/>
    <cellStyle name="40% - Акцент3 81" xfId="1886"/>
    <cellStyle name="40% - Акцент3 81 2" xfId="1887"/>
    <cellStyle name="40% - Акцент3 81 3" xfId="1888"/>
    <cellStyle name="40% - Акцент3 81 4" xfId="1889"/>
    <cellStyle name="40% - Акцент3 82" xfId="1890"/>
    <cellStyle name="40% - Акцент3 82 2" xfId="1891"/>
    <cellStyle name="40% - Акцент3 82 3" xfId="1892"/>
    <cellStyle name="40% - Акцент3 82 4" xfId="1893"/>
    <cellStyle name="40% - Акцент3 83" xfId="1894"/>
    <cellStyle name="40% - Акцент3 83 2" xfId="1895"/>
    <cellStyle name="40% - Акцент3 83 3" xfId="1896"/>
    <cellStyle name="40% - Акцент3 83 4" xfId="1897"/>
    <cellStyle name="40% - Акцент3 84" xfId="1898"/>
    <cellStyle name="40% - Акцент3 84 2" xfId="1899"/>
    <cellStyle name="40% - Акцент3 84 3" xfId="1900"/>
    <cellStyle name="40% - Акцент3 84 4" xfId="1901"/>
    <cellStyle name="40% - Акцент3 85" xfId="1902"/>
    <cellStyle name="40% - Акцент3 85 2" xfId="1903"/>
    <cellStyle name="40% - Акцент3 85 3" xfId="1904"/>
    <cellStyle name="40% - Акцент3 85 4" xfId="1905"/>
    <cellStyle name="40% - Акцент3 86" xfId="1906"/>
    <cellStyle name="40% - Акцент3 86 2" xfId="1907"/>
    <cellStyle name="40% - Акцент3 86 3" xfId="1908"/>
    <cellStyle name="40% - Акцент3 86 4" xfId="1909"/>
    <cellStyle name="40% - Акцент3 87" xfId="1910"/>
    <cellStyle name="40% - Акцент3 87 2" xfId="1911"/>
    <cellStyle name="40% - Акцент3 87 3" xfId="1912"/>
    <cellStyle name="40% - Акцент3 87 4" xfId="1913"/>
    <cellStyle name="40% - Акцент3 88" xfId="1914"/>
    <cellStyle name="40% - Акцент3 88 2" xfId="1915"/>
    <cellStyle name="40% - Акцент3 88 3" xfId="1916"/>
    <cellStyle name="40% - Акцент3 88 4" xfId="1917"/>
    <cellStyle name="40% - Акцент3 89" xfId="1918"/>
    <cellStyle name="40% - Акцент3 89 2" xfId="1919"/>
    <cellStyle name="40% - Акцент3 89 3" xfId="1920"/>
    <cellStyle name="40% - Акцент3 89 4" xfId="1921"/>
    <cellStyle name="40% - Акцент3 9" xfId="1922"/>
    <cellStyle name="40% - Акцент3 90" xfId="1923"/>
    <cellStyle name="40% - Акцент3 90 2" xfId="1924"/>
    <cellStyle name="40% - Акцент3 90 3" xfId="1925"/>
    <cellStyle name="40% - Акцент3 90 4" xfId="1926"/>
    <cellStyle name="40% - Акцент3 91" xfId="1927"/>
    <cellStyle name="40% - Акцент3 91 2" xfId="1928"/>
    <cellStyle name="40% - Акцент3 91 3" xfId="1929"/>
    <cellStyle name="40% - Акцент3 91 4" xfId="1930"/>
    <cellStyle name="40% - Акцент3 92" xfId="1931"/>
    <cellStyle name="40% - Акцент3 92 2" xfId="1932"/>
    <cellStyle name="40% - Акцент3 92 3" xfId="1933"/>
    <cellStyle name="40% - Акцент3 92 4" xfId="1934"/>
    <cellStyle name="40% - Акцент3 93" xfId="1935"/>
    <cellStyle name="40% - Акцент3 93 2" xfId="1936"/>
    <cellStyle name="40% - Акцент3 93 3" xfId="1937"/>
    <cellStyle name="40% - Акцент3 93 4" xfId="1938"/>
    <cellStyle name="40% - Акцент3 94" xfId="1939"/>
    <cellStyle name="40% - Акцент3 94 2" xfId="1940"/>
    <cellStyle name="40% - Акцент3 94 3" xfId="1941"/>
    <cellStyle name="40% - Акцент3 94 4" xfId="1942"/>
    <cellStyle name="40% - Акцент3 95" xfId="1943"/>
    <cellStyle name="40% - Акцент3 95 2" xfId="1944"/>
    <cellStyle name="40% - Акцент3 96" xfId="1945"/>
    <cellStyle name="40% - Акцент3 96 2" xfId="1946"/>
    <cellStyle name="40% - Акцент3 97" xfId="1947"/>
    <cellStyle name="40% - Акцент3 97 2" xfId="1948"/>
    <cellStyle name="40% - Акцент3 98" xfId="1949"/>
    <cellStyle name="40% - Акцент3 98 2" xfId="1950"/>
    <cellStyle name="40% - Акцент3 99" xfId="1951"/>
    <cellStyle name="40% - Акцент3 99 2" xfId="1952"/>
    <cellStyle name="40% - Акцент4 2" xfId="1953"/>
    <cellStyle name="40% - Акцент4 2 2" xfId="1954"/>
    <cellStyle name="40% - Акцент4 3" xfId="1955"/>
    <cellStyle name="40% - Акцент4 4" xfId="1956"/>
    <cellStyle name="40% - Акцент4 5" xfId="1957"/>
    <cellStyle name="40% - Акцент4 6" xfId="1958"/>
    <cellStyle name="40% - Акцент4 7" xfId="1959"/>
    <cellStyle name="40% - Акцент4 8" xfId="1960"/>
    <cellStyle name="40% - Акцент4 9" xfId="1961"/>
    <cellStyle name="40% - Акцент5 2" xfId="1962"/>
    <cellStyle name="40% - Акцент5 2 2" xfId="1963"/>
    <cellStyle name="40% - Акцент5 3" xfId="1964"/>
    <cellStyle name="40% - Акцент5 4" xfId="1965"/>
    <cellStyle name="40% - Акцент5 5" xfId="1966"/>
    <cellStyle name="40% - Акцент5 6" xfId="1967"/>
    <cellStyle name="40% - Акцент5 7" xfId="1968"/>
    <cellStyle name="40% - Акцент5 8" xfId="1969"/>
    <cellStyle name="40% - Акцент5 9" xfId="1970"/>
    <cellStyle name="40% - Акцент6 2" xfId="1971"/>
    <cellStyle name="40% - Акцент6 2 2" xfId="1972"/>
    <cellStyle name="40% - Акцент6 3" xfId="1973"/>
    <cellStyle name="40% - Акцент6 4" xfId="1974"/>
    <cellStyle name="40% - Акцент6 5" xfId="1975"/>
    <cellStyle name="40% - Акцент6 6" xfId="1976"/>
    <cellStyle name="40% - Акцент6 7" xfId="1977"/>
    <cellStyle name="40% - Акцент6 8" xfId="1978"/>
    <cellStyle name="40% - Акцент6 9" xfId="1979"/>
    <cellStyle name="60% - Акцент1 2" xfId="1980"/>
    <cellStyle name="60% - Акцент2 2" xfId="1981"/>
    <cellStyle name="60% - Акцент3 10" xfId="1982"/>
    <cellStyle name="60% - Акцент3 100" xfId="1983"/>
    <cellStyle name="60% - Акцент3 100 2" xfId="1984"/>
    <cellStyle name="60% - Акцент3 101" xfId="1985"/>
    <cellStyle name="60% - Акцент3 101 2" xfId="1986"/>
    <cellStyle name="60% - Акцент3 102" xfId="1987"/>
    <cellStyle name="60% - Акцент3 102 2" xfId="1988"/>
    <cellStyle name="60% - Акцент3 103" xfId="1989"/>
    <cellStyle name="60% - Акцент3 103 2" xfId="1990"/>
    <cellStyle name="60% - Акцент3 104" xfId="1991"/>
    <cellStyle name="60% - Акцент3 104 2" xfId="1992"/>
    <cellStyle name="60% - Акцент3 105" xfId="1993"/>
    <cellStyle name="60% - Акцент3 105 2" xfId="1994"/>
    <cellStyle name="60% - Акцент3 106" xfId="1995"/>
    <cellStyle name="60% - Акцент3 106 2" xfId="1996"/>
    <cellStyle name="60% - Акцент3 107" xfId="1997"/>
    <cellStyle name="60% - Акцент3 107 2" xfId="1998"/>
    <cellStyle name="60% - Акцент3 108" xfId="1999"/>
    <cellStyle name="60% - Акцент3 108 2" xfId="2000"/>
    <cellStyle name="60% - Акцент3 109" xfId="2001"/>
    <cellStyle name="60% - Акцент3 109 2" xfId="2002"/>
    <cellStyle name="60% - Акцент3 11" xfId="2003"/>
    <cellStyle name="60% - Акцент3 110" xfId="2004"/>
    <cellStyle name="60% - Акцент3 110 2" xfId="2005"/>
    <cellStyle name="60% - Акцент3 111" xfId="2006"/>
    <cellStyle name="60% - Акцент3 111 2" xfId="2007"/>
    <cellStyle name="60% - Акцент3 112" xfId="2008"/>
    <cellStyle name="60% - Акцент3 112 2" xfId="2009"/>
    <cellStyle name="60% - Акцент3 113" xfId="2010"/>
    <cellStyle name="60% - Акцент3 113 2" xfId="2011"/>
    <cellStyle name="60% - Акцент3 114" xfId="2012"/>
    <cellStyle name="60% - Акцент3 114 2" xfId="2013"/>
    <cellStyle name="60% - Акцент3 115" xfId="2014"/>
    <cellStyle name="60% - Акцент3 115 2" xfId="2015"/>
    <cellStyle name="60% - Акцент3 116" xfId="2016"/>
    <cellStyle name="60% - Акцент3 116 2" xfId="2017"/>
    <cellStyle name="60% - Акцент3 117" xfId="2018"/>
    <cellStyle name="60% - Акцент3 117 2" xfId="2019"/>
    <cellStyle name="60% - Акцент3 118" xfId="2020"/>
    <cellStyle name="60% - Акцент3 118 2" xfId="2021"/>
    <cellStyle name="60% - Акцент3 119" xfId="2022"/>
    <cellStyle name="60% - Акцент3 119 2" xfId="2023"/>
    <cellStyle name="60% - Акцент3 12" xfId="2024"/>
    <cellStyle name="60% - Акцент3 120" xfId="2025"/>
    <cellStyle name="60% - Акцент3 120 2" xfId="2026"/>
    <cellStyle name="60% - Акцент3 121" xfId="2027"/>
    <cellStyle name="60% - Акцент3 121 2" xfId="2028"/>
    <cellStyle name="60% - Акцент3 122" xfId="2029"/>
    <cellStyle name="60% - Акцент3 122 2" xfId="2030"/>
    <cellStyle name="60% - Акцент3 123" xfId="2031"/>
    <cellStyle name="60% - Акцент3 123 2" xfId="2032"/>
    <cellStyle name="60% - Акцент3 124" xfId="2033"/>
    <cellStyle name="60% - Акцент3 124 2" xfId="2034"/>
    <cellStyle name="60% - Акцент3 13" xfId="2035"/>
    <cellStyle name="60% - Акцент3 14" xfId="2036"/>
    <cellStyle name="60% - Акцент3 15" xfId="2037"/>
    <cellStyle name="60% - Акцент3 16" xfId="2038"/>
    <cellStyle name="60% - Акцент3 17" xfId="2039"/>
    <cellStyle name="60% - Акцент3 18" xfId="2040"/>
    <cellStyle name="60% - Акцент3 19" xfId="2041"/>
    <cellStyle name="60% - Акцент3 19 2" xfId="2042"/>
    <cellStyle name="60% - Акцент3 19 3" xfId="2043"/>
    <cellStyle name="60% - Акцент3 19 4" xfId="2044"/>
    <cellStyle name="60% - Акцент3 2" xfId="2045"/>
    <cellStyle name="60% - Акцент3 20" xfId="2046"/>
    <cellStyle name="60% - Акцент3 20 2" xfId="2047"/>
    <cellStyle name="60% - Акцент3 20 3" xfId="2048"/>
    <cellStyle name="60% - Акцент3 20 4" xfId="2049"/>
    <cellStyle name="60% - Акцент3 21" xfId="2050"/>
    <cellStyle name="60% - Акцент3 21 2" xfId="2051"/>
    <cellStyle name="60% - Акцент3 21 3" xfId="2052"/>
    <cellStyle name="60% - Акцент3 21 4" xfId="2053"/>
    <cellStyle name="60% - Акцент3 22" xfId="2054"/>
    <cellStyle name="60% - Акцент3 22 2" xfId="2055"/>
    <cellStyle name="60% - Акцент3 22 3" xfId="2056"/>
    <cellStyle name="60% - Акцент3 22 4" xfId="2057"/>
    <cellStyle name="60% - Акцент3 23" xfId="2058"/>
    <cellStyle name="60% - Акцент3 23 2" xfId="2059"/>
    <cellStyle name="60% - Акцент3 23 3" xfId="2060"/>
    <cellStyle name="60% - Акцент3 23 4" xfId="2061"/>
    <cellStyle name="60% - Акцент3 24" xfId="2062"/>
    <cellStyle name="60% - Акцент3 24 2" xfId="2063"/>
    <cellStyle name="60% - Акцент3 24 3" xfId="2064"/>
    <cellStyle name="60% - Акцент3 24 4" xfId="2065"/>
    <cellStyle name="60% - Акцент3 25" xfId="2066"/>
    <cellStyle name="60% - Акцент3 25 2" xfId="2067"/>
    <cellStyle name="60% - Акцент3 25 3" xfId="2068"/>
    <cellStyle name="60% - Акцент3 25 4" xfId="2069"/>
    <cellStyle name="60% - Акцент3 26" xfId="2070"/>
    <cellStyle name="60% - Акцент3 26 2" xfId="2071"/>
    <cellStyle name="60% - Акцент3 26 3" xfId="2072"/>
    <cellStyle name="60% - Акцент3 26 4" xfId="2073"/>
    <cellStyle name="60% - Акцент3 27" xfId="2074"/>
    <cellStyle name="60% - Акцент3 27 2" xfId="2075"/>
    <cellStyle name="60% - Акцент3 27 3" xfId="2076"/>
    <cellStyle name="60% - Акцент3 27 4" xfId="2077"/>
    <cellStyle name="60% - Акцент3 28" xfId="2078"/>
    <cellStyle name="60% - Акцент3 28 2" xfId="2079"/>
    <cellStyle name="60% - Акцент3 28 3" xfId="2080"/>
    <cellStyle name="60% - Акцент3 28 4" xfId="2081"/>
    <cellStyle name="60% - Акцент3 29" xfId="2082"/>
    <cellStyle name="60% - Акцент3 29 2" xfId="2083"/>
    <cellStyle name="60% - Акцент3 29 3" xfId="2084"/>
    <cellStyle name="60% - Акцент3 29 4" xfId="2085"/>
    <cellStyle name="60% - Акцент3 3" xfId="2086"/>
    <cellStyle name="60% - Акцент3 30" xfId="2087"/>
    <cellStyle name="60% - Акцент3 30 2" xfId="2088"/>
    <cellStyle name="60% - Акцент3 30 3" xfId="2089"/>
    <cellStyle name="60% - Акцент3 30 4" xfId="2090"/>
    <cellStyle name="60% - Акцент3 31" xfId="2091"/>
    <cellStyle name="60% - Акцент3 31 2" xfId="2092"/>
    <cellStyle name="60% - Акцент3 31 3" xfId="2093"/>
    <cellStyle name="60% - Акцент3 31 4" xfId="2094"/>
    <cellStyle name="60% - Акцент3 32" xfId="2095"/>
    <cellStyle name="60% - Акцент3 32 2" xfId="2096"/>
    <cellStyle name="60% - Акцент3 32 3" xfId="2097"/>
    <cellStyle name="60% - Акцент3 32 4" xfId="2098"/>
    <cellStyle name="60% - Акцент3 33" xfId="2099"/>
    <cellStyle name="60% - Акцент3 33 2" xfId="2100"/>
    <cellStyle name="60% - Акцент3 33 3" xfId="2101"/>
    <cellStyle name="60% - Акцент3 33 4" xfId="2102"/>
    <cellStyle name="60% - Акцент3 34" xfId="2103"/>
    <cellStyle name="60% - Акцент3 34 2" xfId="2104"/>
    <cellStyle name="60% - Акцент3 34 3" xfId="2105"/>
    <cellStyle name="60% - Акцент3 34 4" xfId="2106"/>
    <cellStyle name="60% - Акцент3 35" xfId="2107"/>
    <cellStyle name="60% - Акцент3 35 2" xfId="2108"/>
    <cellStyle name="60% - Акцент3 35 3" xfId="2109"/>
    <cellStyle name="60% - Акцент3 35 4" xfId="2110"/>
    <cellStyle name="60% - Акцент3 36" xfId="2111"/>
    <cellStyle name="60% - Акцент3 36 2" xfId="2112"/>
    <cellStyle name="60% - Акцент3 36 3" xfId="2113"/>
    <cellStyle name="60% - Акцент3 36 4" xfId="2114"/>
    <cellStyle name="60% - Акцент3 37" xfId="2115"/>
    <cellStyle name="60% - Акцент3 37 2" xfId="2116"/>
    <cellStyle name="60% - Акцент3 37 3" xfId="2117"/>
    <cellStyle name="60% - Акцент3 37 4" xfId="2118"/>
    <cellStyle name="60% - Акцент3 38" xfId="2119"/>
    <cellStyle name="60% - Акцент3 38 2" xfId="2120"/>
    <cellStyle name="60% - Акцент3 38 3" xfId="2121"/>
    <cellStyle name="60% - Акцент3 38 4" xfId="2122"/>
    <cellStyle name="60% - Акцент3 39" xfId="2123"/>
    <cellStyle name="60% - Акцент3 39 2" xfId="2124"/>
    <cellStyle name="60% - Акцент3 39 3" xfId="2125"/>
    <cellStyle name="60% - Акцент3 39 4" xfId="2126"/>
    <cellStyle name="60% - Акцент3 4" xfId="2127"/>
    <cellStyle name="60% - Акцент3 40" xfId="2128"/>
    <cellStyle name="60% - Акцент3 40 2" xfId="2129"/>
    <cellStyle name="60% - Акцент3 40 3" xfId="2130"/>
    <cellStyle name="60% - Акцент3 40 4" xfId="2131"/>
    <cellStyle name="60% - Акцент3 41" xfId="2132"/>
    <cellStyle name="60% - Акцент3 41 2" xfId="2133"/>
    <cellStyle name="60% - Акцент3 41 3" xfId="2134"/>
    <cellStyle name="60% - Акцент3 41 4" xfId="2135"/>
    <cellStyle name="60% - Акцент3 42" xfId="2136"/>
    <cellStyle name="60% - Акцент3 42 2" xfId="2137"/>
    <cellStyle name="60% - Акцент3 42 3" xfId="2138"/>
    <cellStyle name="60% - Акцент3 42 4" xfId="2139"/>
    <cellStyle name="60% - Акцент3 43" xfId="2140"/>
    <cellStyle name="60% - Акцент3 43 2" xfId="2141"/>
    <cellStyle name="60% - Акцент3 43 3" xfId="2142"/>
    <cellStyle name="60% - Акцент3 43 4" xfId="2143"/>
    <cellStyle name="60% - Акцент3 44" xfId="2144"/>
    <cellStyle name="60% - Акцент3 44 2" xfId="2145"/>
    <cellStyle name="60% - Акцент3 44 3" xfId="2146"/>
    <cellStyle name="60% - Акцент3 44 4" xfId="2147"/>
    <cellStyle name="60% - Акцент3 45" xfId="2148"/>
    <cellStyle name="60% - Акцент3 45 2" xfId="2149"/>
    <cellStyle name="60% - Акцент3 45 3" xfId="2150"/>
    <cellStyle name="60% - Акцент3 45 4" xfId="2151"/>
    <cellStyle name="60% - Акцент3 46" xfId="2152"/>
    <cellStyle name="60% - Акцент3 46 2" xfId="2153"/>
    <cellStyle name="60% - Акцент3 46 3" xfId="2154"/>
    <cellStyle name="60% - Акцент3 46 4" xfId="2155"/>
    <cellStyle name="60% - Акцент3 47" xfId="2156"/>
    <cellStyle name="60% - Акцент3 47 2" xfId="2157"/>
    <cellStyle name="60% - Акцент3 47 3" xfId="2158"/>
    <cellStyle name="60% - Акцент3 47 4" xfId="2159"/>
    <cellStyle name="60% - Акцент3 48" xfId="2160"/>
    <cellStyle name="60% - Акцент3 48 2" xfId="2161"/>
    <cellStyle name="60% - Акцент3 48 3" xfId="2162"/>
    <cellStyle name="60% - Акцент3 48 4" xfId="2163"/>
    <cellStyle name="60% - Акцент3 49" xfId="2164"/>
    <cellStyle name="60% - Акцент3 49 2" xfId="2165"/>
    <cellStyle name="60% - Акцент3 49 3" xfId="2166"/>
    <cellStyle name="60% - Акцент3 49 4" xfId="2167"/>
    <cellStyle name="60% - Акцент3 5" xfId="2168"/>
    <cellStyle name="60% - Акцент3 50" xfId="2169"/>
    <cellStyle name="60% - Акцент3 50 2" xfId="2170"/>
    <cellStyle name="60% - Акцент3 50 3" xfId="2171"/>
    <cellStyle name="60% - Акцент3 50 4" xfId="2172"/>
    <cellStyle name="60% - Акцент3 51" xfId="2173"/>
    <cellStyle name="60% - Акцент3 51 2" xfId="2174"/>
    <cellStyle name="60% - Акцент3 51 3" xfId="2175"/>
    <cellStyle name="60% - Акцент3 51 4" xfId="2176"/>
    <cellStyle name="60% - Акцент3 52" xfId="2177"/>
    <cellStyle name="60% - Акцент3 52 2" xfId="2178"/>
    <cellStyle name="60% - Акцент3 52 3" xfId="2179"/>
    <cellStyle name="60% - Акцент3 52 4" xfId="2180"/>
    <cellStyle name="60% - Акцент3 53" xfId="2181"/>
    <cellStyle name="60% - Акцент3 53 2" xfId="2182"/>
    <cellStyle name="60% - Акцент3 53 3" xfId="2183"/>
    <cellStyle name="60% - Акцент3 53 4" xfId="2184"/>
    <cellStyle name="60% - Акцент3 54" xfId="2185"/>
    <cellStyle name="60% - Акцент3 54 2" xfId="2186"/>
    <cellStyle name="60% - Акцент3 54 3" xfId="2187"/>
    <cellStyle name="60% - Акцент3 54 4" xfId="2188"/>
    <cellStyle name="60% - Акцент3 55" xfId="2189"/>
    <cellStyle name="60% - Акцент3 55 2" xfId="2190"/>
    <cellStyle name="60% - Акцент3 55 3" xfId="2191"/>
    <cellStyle name="60% - Акцент3 55 4" xfId="2192"/>
    <cellStyle name="60% - Акцент3 56" xfId="2193"/>
    <cellStyle name="60% - Акцент3 56 2" xfId="2194"/>
    <cellStyle name="60% - Акцент3 56 3" xfId="2195"/>
    <cellStyle name="60% - Акцент3 56 4" xfId="2196"/>
    <cellStyle name="60% - Акцент3 57" xfId="2197"/>
    <cellStyle name="60% - Акцент3 57 2" xfId="2198"/>
    <cellStyle name="60% - Акцент3 57 3" xfId="2199"/>
    <cellStyle name="60% - Акцент3 57 4" xfId="2200"/>
    <cellStyle name="60% - Акцент3 58" xfId="2201"/>
    <cellStyle name="60% - Акцент3 58 2" xfId="2202"/>
    <cellStyle name="60% - Акцент3 58 3" xfId="2203"/>
    <cellStyle name="60% - Акцент3 58 4" xfId="2204"/>
    <cellStyle name="60% - Акцент3 59" xfId="2205"/>
    <cellStyle name="60% - Акцент3 59 2" xfId="2206"/>
    <cellStyle name="60% - Акцент3 59 3" xfId="2207"/>
    <cellStyle name="60% - Акцент3 59 4" xfId="2208"/>
    <cellStyle name="60% - Акцент3 6" xfId="2209"/>
    <cellStyle name="60% - Акцент3 60" xfId="2210"/>
    <cellStyle name="60% - Акцент3 60 2" xfId="2211"/>
    <cellStyle name="60% - Акцент3 60 3" xfId="2212"/>
    <cellStyle name="60% - Акцент3 60 4" xfId="2213"/>
    <cellStyle name="60% - Акцент3 61" xfId="2214"/>
    <cellStyle name="60% - Акцент3 61 2" xfId="2215"/>
    <cellStyle name="60% - Акцент3 61 3" xfId="2216"/>
    <cellStyle name="60% - Акцент3 61 4" xfId="2217"/>
    <cellStyle name="60% - Акцент3 62" xfId="2218"/>
    <cellStyle name="60% - Акцент3 62 2" xfId="2219"/>
    <cellStyle name="60% - Акцент3 62 3" xfId="2220"/>
    <cellStyle name="60% - Акцент3 62 4" xfId="2221"/>
    <cellStyle name="60% - Акцент3 63" xfId="2222"/>
    <cellStyle name="60% - Акцент3 63 2" xfId="2223"/>
    <cellStyle name="60% - Акцент3 63 3" xfId="2224"/>
    <cellStyle name="60% - Акцент3 63 4" xfId="2225"/>
    <cellStyle name="60% - Акцент3 64" xfId="2226"/>
    <cellStyle name="60% - Акцент3 64 2" xfId="2227"/>
    <cellStyle name="60% - Акцент3 64 3" xfId="2228"/>
    <cellStyle name="60% - Акцент3 64 4" xfId="2229"/>
    <cellStyle name="60% - Акцент3 65" xfId="2230"/>
    <cellStyle name="60% - Акцент3 65 2" xfId="2231"/>
    <cellStyle name="60% - Акцент3 65 3" xfId="2232"/>
    <cellStyle name="60% - Акцент3 65 4" xfId="2233"/>
    <cellStyle name="60% - Акцент3 66" xfId="2234"/>
    <cellStyle name="60% - Акцент3 66 2" xfId="2235"/>
    <cellStyle name="60% - Акцент3 66 3" xfId="2236"/>
    <cellStyle name="60% - Акцент3 66 4" xfId="2237"/>
    <cellStyle name="60% - Акцент3 67" xfId="2238"/>
    <cellStyle name="60% - Акцент3 67 2" xfId="2239"/>
    <cellStyle name="60% - Акцент3 67 3" xfId="2240"/>
    <cellStyle name="60% - Акцент3 67 4" xfId="2241"/>
    <cellStyle name="60% - Акцент3 68" xfId="2242"/>
    <cellStyle name="60% - Акцент3 68 2" xfId="2243"/>
    <cellStyle name="60% - Акцент3 68 3" xfId="2244"/>
    <cellStyle name="60% - Акцент3 68 4" xfId="2245"/>
    <cellStyle name="60% - Акцент3 69" xfId="2246"/>
    <cellStyle name="60% - Акцент3 69 2" xfId="2247"/>
    <cellStyle name="60% - Акцент3 69 3" xfId="2248"/>
    <cellStyle name="60% - Акцент3 69 4" xfId="2249"/>
    <cellStyle name="60% - Акцент3 7" xfId="2250"/>
    <cellStyle name="60% - Акцент3 70" xfId="2251"/>
    <cellStyle name="60% - Акцент3 70 2" xfId="2252"/>
    <cellStyle name="60% - Акцент3 70 3" xfId="2253"/>
    <cellStyle name="60% - Акцент3 70 4" xfId="2254"/>
    <cellStyle name="60% - Акцент3 71" xfId="2255"/>
    <cellStyle name="60% - Акцент3 71 2" xfId="2256"/>
    <cellStyle name="60% - Акцент3 71 3" xfId="2257"/>
    <cellStyle name="60% - Акцент3 71 4" xfId="2258"/>
    <cellStyle name="60% - Акцент3 72" xfId="2259"/>
    <cellStyle name="60% - Акцент3 72 2" xfId="2260"/>
    <cellStyle name="60% - Акцент3 72 3" xfId="2261"/>
    <cellStyle name="60% - Акцент3 72 4" xfId="2262"/>
    <cellStyle name="60% - Акцент3 73" xfId="2263"/>
    <cellStyle name="60% - Акцент3 73 2" xfId="2264"/>
    <cellStyle name="60% - Акцент3 73 3" xfId="2265"/>
    <cellStyle name="60% - Акцент3 73 4" xfId="2266"/>
    <cellStyle name="60% - Акцент3 74" xfId="2267"/>
    <cellStyle name="60% - Акцент3 74 2" xfId="2268"/>
    <cellStyle name="60% - Акцент3 74 3" xfId="2269"/>
    <cellStyle name="60% - Акцент3 74 4" xfId="2270"/>
    <cellStyle name="60% - Акцент3 75" xfId="2271"/>
    <cellStyle name="60% - Акцент3 75 2" xfId="2272"/>
    <cellStyle name="60% - Акцент3 75 3" xfId="2273"/>
    <cellStyle name="60% - Акцент3 75 4" xfId="2274"/>
    <cellStyle name="60% - Акцент3 76" xfId="2275"/>
    <cellStyle name="60% - Акцент3 76 2" xfId="2276"/>
    <cellStyle name="60% - Акцент3 76 3" xfId="2277"/>
    <cellStyle name="60% - Акцент3 76 4" xfId="2278"/>
    <cellStyle name="60% - Акцент3 77" xfId="2279"/>
    <cellStyle name="60% - Акцент3 77 2" xfId="2280"/>
    <cellStyle name="60% - Акцент3 77 3" xfId="2281"/>
    <cellStyle name="60% - Акцент3 77 4" xfId="2282"/>
    <cellStyle name="60% - Акцент3 78" xfId="2283"/>
    <cellStyle name="60% - Акцент3 78 2" xfId="2284"/>
    <cellStyle name="60% - Акцент3 78 3" xfId="2285"/>
    <cellStyle name="60% - Акцент3 78 4" xfId="2286"/>
    <cellStyle name="60% - Акцент3 79" xfId="2287"/>
    <cellStyle name="60% - Акцент3 79 2" xfId="2288"/>
    <cellStyle name="60% - Акцент3 79 3" xfId="2289"/>
    <cellStyle name="60% - Акцент3 79 4" xfId="2290"/>
    <cellStyle name="60% - Акцент3 8" xfId="2291"/>
    <cellStyle name="60% - Акцент3 80" xfId="2292"/>
    <cellStyle name="60% - Акцент3 80 2" xfId="2293"/>
    <cellStyle name="60% - Акцент3 80 3" xfId="2294"/>
    <cellStyle name="60% - Акцент3 80 4" xfId="2295"/>
    <cellStyle name="60% - Акцент3 81" xfId="2296"/>
    <cellStyle name="60% - Акцент3 81 2" xfId="2297"/>
    <cellStyle name="60% - Акцент3 81 3" xfId="2298"/>
    <cellStyle name="60% - Акцент3 81 4" xfId="2299"/>
    <cellStyle name="60% - Акцент3 82" xfId="2300"/>
    <cellStyle name="60% - Акцент3 82 2" xfId="2301"/>
    <cellStyle name="60% - Акцент3 82 3" xfId="2302"/>
    <cellStyle name="60% - Акцент3 82 4" xfId="2303"/>
    <cellStyle name="60% - Акцент3 83" xfId="2304"/>
    <cellStyle name="60% - Акцент3 83 2" xfId="2305"/>
    <cellStyle name="60% - Акцент3 83 3" xfId="2306"/>
    <cellStyle name="60% - Акцент3 83 4" xfId="2307"/>
    <cellStyle name="60% - Акцент3 84" xfId="2308"/>
    <cellStyle name="60% - Акцент3 84 2" xfId="2309"/>
    <cellStyle name="60% - Акцент3 84 3" xfId="2310"/>
    <cellStyle name="60% - Акцент3 84 4" xfId="2311"/>
    <cellStyle name="60% - Акцент3 85" xfId="2312"/>
    <cellStyle name="60% - Акцент3 85 2" xfId="2313"/>
    <cellStyle name="60% - Акцент3 85 3" xfId="2314"/>
    <cellStyle name="60% - Акцент3 85 4" xfId="2315"/>
    <cellStyle name="60% - Акцент3 86" xfId="2316"/>
    <cellStyle name="60% - Акцент3 86 2" xfId="2317"/>
    <cellStyle name="60% - Акцент3 86 3" xfId="2318"/>
    <cellStyle name="60% - Акцент3 86 4" xfId="2319"/>
    <cellStyle name="60% - Акцент3 87" xfId="2320"/>
    <cellStyle name="60% - Акцент3 87 2" xfId="2321"/>
    <cellStyle name="60% - Акцент3 87 3" xfId="2322"/>
    <cellStyle name="60% - Акцент3 87 4" xfId="2323"/>
    <cellStyle name="60% - Акцент3 88" xfId="2324"/>
    <cellStyle name="60% - Акцент3 88 2" xfId="2325"/>
    <cellStyle name="60% - Акцент3 88 3" xfId="2326"/>
    <cellStyle name="60% - Акцент3 88 4" xfId="2327"/>
    <cellStyle name="60% - Акцент3 89" xfId="2328"/>
    <cellStyle name="60% - Акцент3 89 2" xfId="2329"/>
    <cellStyle name="60% - Акцент3 89 3" xfId="2330"/>
    <cellStyle name="60% - Акцент3 89 4" xfId="2331"/>
    <cellStyle name="60% - Акцент3 9" xfId="2332"/>
    <cellStyle name="60% - Акцент3 90" xfId="2333"/>
    <cellStyle name="60% - Акцент3 90 2" xfId="2334"/>
    <cellStyle name="60% - Акцент3 90 3" xfId="2335"/>
    <cellStyle name="60% - Акцент3 90 4" xfId="2336"/>
    <cellStyle name="60% - Акцент3 91" xfId="2337"/>
    <cellStyle name="60% - Акцент3 91 2" xfId="2338"/>
    <cellStyle name="60% - Акцент3 91 3" xfId="2339"/>
    <cellStyle name="60% - Акцент3 91 4" xfId="2340"/>
    <cellStyle name="60% - Акцент3 92" xfId="2341"/>
    <cellStyle name="60% - Акцент3 92 2" xfId="2342"/>
    <cellStyle name="60% - Акцент3 92 3" xfId="2343"/>
    <cellStyle name="60% - Акцент3 92 4" xfId="2344"/>
    <cellStyle name="60% - Акцент3 93" xfId="2345"/>
    <cellStyle name="60% - Акцент3 93 2" xfId="2346"/>
    <cellStyle name="60% - Акцент3 93 3" xfId="2347"/>
    <cellStyle name="60% - Акцент3 93 4" xfId="2348"/>
    <cellStyle name="60% - Акцент3 94" xfId="2349"/>
    <cellStyle name="60% - Акцент3 94 2" xfId="2350"/>
    <cellStyle name="60% - Акцент3 94 3" xfId="2351"/>
    <cellStyle name="60% - Акцент3 94 4" xfId="2352"/>
    <cellStyle name="60% - Акцент3 95" xfId="2353"/>
    <cellStyle name="60% - Акцент3 95 2" xfId="2354"/>
    <cellStyle name="60% - Акцент3 96" xfId="2355"/>
    <cellStyle name="60% - Акцент3 96 2" xfId="2356"/>
    <cellStyle name="60% - Акцент3 97" xfId="2357"/>
    <cellStyle name="60% - Акцент3 97 2" xfId="2358"/>
    <cellStyle name="60% - Акцент3 98" xfId="2359"/>
    <cellStyle name="60% - Акцент3 98 2" xfId="2360"/>
    <cellStyle name="60% - Акцент3 99" xfId="2361"/>
    <cellStyle name="60% - Акцент3 99 2" xfId="2362"/>
    <cellStyle name="60% - Акцент4 10" xfId="2363"/>
    <cellStyle name="60% - Акцент4 100" xfId="2364"/>
    <cellStyle name="60% - Акцент4 100 2" xfId="2365"/>
    <cellStyle name="60% - Акцент4 101" xfId="2366"/>
    <cellStyle name="60% - Акцент4 101 2" xfId="2367"/>
    <cellStyle name="60% - Акцент4 102" xfId="2368"/>
    <cellStyle name="60% - Акцент4 102 2" xfId="2369"/>
    <cellStyle name="60% - Акцент4 103" xfId="2370"/>
    <cellStyle name="60% - Акцент4 103 2" xfId="2371"/>
    <cellStyle name="60% - Акцент4 104" xfId="2372"/>
    <cellStyle name="60% - Акцент4 104 2" xfId="2373"/>
    <cellStyle name="60% - Акцент4 105" xfId="2374"/>
    <cellStyle name="60% - Акцент4 105 2" xfId="2375"/>
    <cellStyle name="60% - Акцент4 106" xfId="2376"/>
    <cellStyle name="60% - Акцент4 106 2" xfId="2377"/>
    <cellStyle name="60% - Акцент4 107" xfId="2378"/>
    <cellStyle name="60% - Акцент4 107 2" xfId="2379"/>
    <cellStyle name="60% - Акцент4 108" xfId="2380"/>
    <cellStyle name="60% - Акцент4 108 2" xfId="2381"/>
    <cellStyle name="60% - Акцент4 109" xfId="2382"/>
    <cellStyle name="60% - Акцент4 109 2" xfId="2383"/>
    <cellStyle name="60% - Акцент4 11" xfId="2384"/>
    <cellStyle name="60% - Акцент4 110" xfId="2385"/>
    <cellStyle name="60% - Акцент4 110 2" xfId="2386"/>
    <cellStyle name="60% - Акцент4 111" xfId="2387"/>
    <cellStyle name="60% - Акцент4 111 2" xfId="2388"/>
    <cellStyle name="60% - Акцент4 112" xfId="2389"/>
    <cellStyle name="60% - Акцент4 112 2" xfId="2390"/>
    <cellStyle name="60% - Акцент4 113" xfId="2391"/>
    <cellStyle name="60% - Акцент4 113 2" xfId="2392"/>
    <cellStyle name="60% - Акцент4 114" xfId="2393"/>
    <cellStyle name="60% - Акцент4 114 2" xfId="2394"/>
    <cellStyle name="60% - Акцент4 115" xfId="2395"/>
    <cellStyle name="60% - Акцент4 115 2" xfId="2396"/>
    <cellStyle name="60% - Акцент4 116" xfId="2397"/>
    <cellStyle name="60% - Акцент4 116 2" xfId="2398"/>
    <cellStyle name="60% - Акцент4 117" xfId="2399"/>
    <cellStyle name="60% - Акцент4 117 2" xfId="2400"/>
    <cellStyle name="60% - Акцент4 118" xfId="2401"/>
    <cellStyle name="60% - Акцент4 118 2" xfId="2402"/>
    <cellStyle name="60% - Акцент4 119" xfId="2403"/>
    <cellStyle name="60% - Акцент4 119 2" xfId="2404"/>
    <cellStyle name="60% - Акцент4 12" xfId="2405"/>
    <cellStyle name="60% - Акцент4 120" xfId="2406"/>
    <cellStyle name="60% - Акцент4 120 2" xfId="2407"/>
    <cellStyle name="60% - Акцент4 121" xfId="2408"/>
    <cellStyle name="60% - Акцент4 121 2" xfId="2409"/>
    <cellStyle name="60% - Акцент4 122" xfId="2410"/>
    <cellStyle name="60% - Акцент4 122 2" xfId="2411"/>
    <cellStyle name="60% - Акцент4 123" xfId="2412"/>
    <cellStyle name="60% - Акцент4 123 2" xfId="2413"/>
    <cellStyle name="60% - Акцент4 124" xfId="2414"/>
    <cellStyle name="60% - Акцент4 124 2" xfId="2415"/>
    <cellStyle name="60% - Акцент4 13" xfId="2416"/>
    <cellStyle name="60% - Акцент4 14" xfId="2417"/>
    <cellStyle name="60% - Акцент4 15" xfId="2418"/>
    <cellStyle name="60% - Акцент4 16" xfId="2419"/>
    <cellStyle name="60% - Акцент4 17" xfId="2420"/>
    <cellStyle name="60% - Акцент4 18" xfId="2421"/>
    <cellStyle name="60% - Акцент4 19" xfId="2422"/>
    <cellStyle name="60% - Акцент4 19 2" xfId="2423"/>
    <cellStyle name="60% - Акцент4 19 3" xfId="2424"/>
    <cellStyle name="60% - Акцент4 19 4" xfId="2425"/>
    <cellStyle name="60% - Акцент4 2" xfId="2426"/>
    <cellStyle name="60% - Акцент4 20" xfId="2427"/>
    <cellStyle name="60% - Акцент4 20 2" xfId="2428"/>
    <cellStyle name="60% - Акцент4 20 3" xfId="2429"/>
    <cellStyle name="60% - Акцент4 20 4" xfId="2430"/>
    <cellStyle name="60% - Акцент4 21" xfId="2431"/>
    <cellStyle name="60% - Акцент4 21 2" xfId="2432"/>
    <cellStyle name="60% - Акцент4 21 3" xfId="2433"/>
    <cellStyle name="60% - Акцент4 21 4" xfId="2434"/>
    <cellStyle name="60% - Акцент4 22" xfId="2435"/>
    <cellStyle name="60% - Акцент4 22 2" xfId="2436"/>
    <cellStyle name="60% - Акцент4 22 3" xfId="2437"/>
    <cellStyle name="60% - Акцент4 22 4" xfId="2438"/>
    <cellStyle name="60% - Акцент4 23" xfId="2439"/>
    <cellStyle name="60% - Акцент4 23 2" xfId="2440"/>
    <cellStyle name="60% - Акцент4 23 3" xfId="2441"/>
    <cellStyle name="60% - Акцент4 23 4" xfId="2442"/>
    <cellStyle name="60% - Акцент4 24" xfId="2443"/>
    <cellStyle name="60% - Акцент4 24 2" xfId="2444"/>
    <cellStyle name="60% - Акцент4 24 3" xfId="2445"/>
    <cellStyle name="60% - Акцент4 24 4" xfId="2446"/>
    <cellStyle name="60% - Акцент4 25" xfId="2447"/>
    <cellStyle name="60% - Акцент4 25 2" xfId="2448"/>
    <cellStyle name="60% - Акцент4 25 3" xfId="2449"/>
    <cellStyle name="60% - Акцент4 25 4" xfId="2450"/>
    <cellStyle name="60% - Акцент4 26" xfId="2451"/>
    <cellStyle name="60% - Акцент4 26 2" xfId="2452"/>
    <cellStyle name="60% - Акцент4 26 3" xfId="2453"/>
    <cellStyle name="60% - Акцент4 26 4" xfId="2454"/>
    <cellStyle name="60% - Акцент4 27" xfId="2455"/>
    <cellStyle name="60% - Акцент4 27 2" xfId="2456"/>
    <cellStyle name="60% - Акцент4 27 3" xfId="2457"/>
    <cellStyle name="60% - Акцент4 27 4" xfId="2458"/>
    <cellStyle name="60% - Акцент4 28" xfId="2459"/>
    <cellStyle name="60% - Акцент4 28 2" xfId="2460"/>
    <cellStyle name="60% - Акцент4 28 3" xfId="2461"/>
    <cellStyle name="60% - Акцент4 28 4" xfId="2462"/>
    <cellStyle name="60% - Акцент4 29" xfId="2463"/>
    <cellStyle name="60% - Акцент4 29 2" xfId="2464"/>
    <cellStyle name="60% - Акцент4 29 3" xfId="2465"/>
    <cellStyle name="60% - Акцент4 29 4" xfId="2466"/>
    <cellStyle name="60% - Акцент4 3" xfId="2467"/>
    <cellStyle name="60% - Акцент4 30" xfId="2468"/>
    <cellStyle name="60% - Акцент4 30 2" xfId="2469"/>
    <cellStyle name="60% - Акцент4 30 3" xfId="2470"/>
    <cellStyle name="60% - Акцент4 30 4" xfId="2471"/>
    <cellStyle name="60% - Акцент4 31" xfId="2472"/>
    <cellStyle name="60% - Акцент4 31 2" xfId="2473"/>
    <cellStyle name="60% - Акцент4 31 3" xfId="2474"/>
    <cellStyle name="60% - Акцент4 31 4" xfId="2475"/>
    <cellStyle name="60% - Акцент4 32" xfId="2476"/>
    <cellStyle name="60% - Акцент4 32 2" xfId="2477"/>
    <cellStyle name="60% - Акцент4 32 3" xfId="2478"/>
    <cellStyle name="60% - Акцент4 32 4" xfId="2479"/>
    <cellStyle name="60% - Акцент4 33" xfId="2480"/>
    <cellStyle name="60% - Акцент4 33 2" xfId="2481"/>
    <cellStyle name="60% - Акцент4 33 3" xfId="2482"/>
    <cellStyle name="60% - Акцент4 33 4" xfId="2483"/>
    <cellStyle name="60% - Акцент4 34" xfId="2484"/>
    <cellStyle name="60% - Акцент4 34 2" xfId="2485"/>
    <cellStyle name="60% - Акцент4 34 3" xfId="2486"/>
    <cellStyle name="60% - Акцент4 34 4" xfId="2487"/>
    <cellStyle name="60% - Акцент4 35" xfId="2488"/>
    <cellStyle name="60% - Акцент4 35 2" xfId="2489"/>
    <cellStyle name="60% - Акцент4 35 3" xfId="2490"/>
    <cellStyle name="60% - Акцент4 35 4" xfId="2491"/>
    <cellStyle name="60% - Акцент4 36" xfId="2492"/>
    <cellStyle name="60% - Акцент4 36 2" xfId="2493"/>
    <cellStyle name="60% - Акцент4 36 3" xfId="2494"/>
    <cellStyle name="60% - Акцент4 36 4" xfId="2495"/>
    <cellStyle name="60% - Акцент4 37" xfId="2496"/>
    <cellStyle name="60% - Акцент4 37 2" xfId="2497"/>
    <cellStyle name="60% - Акцент4 37 3" xfId="2498"/>
    <cellStyle name="60% - Акцент4 37 4" xfId="2499"/>
    <cellStyle name="60% - Акцент4 38" xfId="2500"/>
    <cellStyle name="60% - Акцент4 38 2" xfId="2501"/>
    <cellStyle name="60% - Акцент4 38 3" xfId="2502"/>
    <cellStyle name="60% - Акцент4 38 4" xfId="2503"/>
    <cellStyle name="60% - Акцент4 39" xfId="2504"/>
    <cellStyle name="60% - Акцент4 39 2" xfId="2505"/>
    <cellStyle name="60% - Акцент4 39 3" xfId="2506"/>
    <cellStyle name="60% - Акцент4 39 4" xfId="2507"/>
    <cellStyle name="60% - Акцент4 4" xfId="2508"/>
    <cellStyle name="60% - Акцент4 40" xfId="2509"/>
    <cellStyle name="60% - Акцент4 40 2" xfId="2510"/>
    <cellStyle name="60% - Акцент4 40 3" xfId="2511"/>
    <cellStyle name="60% - Акцент4 40 4" xfId="2512"/>
    <cellStyle name="60% - Акцент4 41" xfId="2513"/>
    <cellStyle name="60% - Акцент4 41 2" xfId="2514"/>
    <cellStyle name="60% - Акцент4 41 3" xfId="2515"/>
    <cellStyle name="60% - Акцент4 41 4" xfId="2516"/>
    <cellStyle name="60% - Акцент4 42" xfId="2517"/>
    <cellStyle name="60% - Акцент4 42 2" xfId="2518"/>
    <cellStyle name="60% - Акцент4 42 3" xfId="2519"/>
    <cellStyle name="60% - Акцент4 42 4" xfId="2520"/>
    <cellStyle name="60% - Акцент4 43" xfId="2521"/>
    <cellStyle name="60% - Акцент4 43 2" xfId="2522"/>
    <cellStyle name="60% - Акцент4 43 3" xfId="2523"/>
    <cellStyle name="60% - Акцент4 43 4" xfId="2524"/>
    <cellStyle name="60% - Акцент4 44" xfId="2525"/>
    <cellStyle name="60% - Акцент4 44 2" xfId="2526"/>
    <cellStyle name="60% - Акцент4 44 3" xfId="2527"/>
    <cellStyle name="60% - Акцент4 44 4" xfId="2528"/>
    <cellStyle name="60% - Акцент4 45" xfId="2529"/>
    <cellStyle name="60% - Акцент4 45 2" xfId="2530"/>
    <cellStyle name="60% - Акцент4 45 3" xfId="2531"/>
    <cellStyle name="60% - Акцент4 45 4" xfId="2532"/>
    <cellStyle name="60% - Акцент4 46" xfId="2533"/>
    <cellStyle name="60% - Акцент4 46 2" xfId="2534"/>
    <cellStyle name="60% - Акцент4 46 3" xfId="2535"/>
    <cellStyle name="60% - Акцент4 46 4" xfId="2536"/>
    <cellStyle name="60% - Акцент4 47" xfId="2537"/>
    <cellStyle name="60% - Акцент4 47 2" xfId="2538"/>
    <cellStyle name="60% - Акцент4 47 3" xfId="2539"/>
    <cellStyle name="60% - Акцент4 47 4" xfId="2540"/>
    <cellStyle name="60% - Акцент4 48" xfId="2541"/>
    <cellStyle name="60% - Акцент4 48 2" xfId="2542"/>
    <cellStyle name="60% - Акцент4 48 3" xfId="2543"/>
    <cellStyle name="60% - Акцент4 48 4" xfId="2544"/>
    <cellStyle name="60% - Акцент4 49" xfId="2545"/>
    <cellStyle name="60% - Акцент4 49 2" xfId="2546"/>
    <cellStyle name="60% - Акцент4 49 3" xfId="2547"/>
    <cellStyle name="60% - Акцент4 49 4" xfId="2548"/>
    <cellStyle name="60% - Акцент4 5" xfId="2549"/>
    <cellStyle name="60% - Акцент4 50" xfId="2550"/>
    <cellStyle name="60% - Акцент4 50 2" xfId="2551"/>
    <cellStyle name="60% - Акцент4 50 3" xfId="2552"/>
    <cellStyle name="60% - Акцент4 50 4" xfId="2553"/>
    <cellStyle name="60% - Акцент4 51" xfId="2554"/>
    <cellStyle name="60% - Акцент4 51 2" xfId="2555"/>
    <cellStyle name="60% - Акцент4 51 3" xfId="2556"/>
    <cellStyle name="60% - Акцент4 51 4" xfId="2557"/>
    <cellStyle name="60% - Акцент4 52" xfId="2558"/>
    <cellStyle name="60% - Акцент4 52 2" xfId="2559"/>
    <cellStyle name="60% - Акцент4 52 3" xfId="2560"/>
    <cellStyle name="60% - Акцент4 52 4" xfId="2561"/>
    <cellStyle name="60% - Акцент4 53" xfId="2562"/>
    <cellStyle name="60% - Акцент4 53 2" xfId="2563"/>
    <cellStyle name="60% - Акцент4 53 3" xfId="2564"/>
    <cellStyle name="60% - Акцент4 53 4" xfId="2565"/>
    <cellStyle name="60% - Акцент4 54" xfId="2566"/>
    <cellStyle name="60% - Акцент4 54 2" xfId="2567"/>
    <cellStyle name="60% - Акцент4 54 3" xfId="2568"/>
    <cellStyle name="60% - Акцент4 54 4" xfId="2569"/>
    <cellStyle name="60% - Акцент4 55" xfId="2570"/>
    <cellStyle name="60% - Акцент4 55 2" xfId="2571"/>
    <cellStyle name="60% - Акцент4 55 3" xfId="2572"/>
    <cellStyle name="60% - Акцент4 55 4" xfId="2573"/>
    <cellStyle name="60% - Акцент4 56" xfId="2574"/>
    <cellStyle name="60% - Акцент4 56 2" xfId="2575"/>
    <cellStyle name="60% - Акцент4 56 3" xfId="2576"/>
    <cellStyle name="60% - Акцент4 56 4" xfId="2577"/>
    <cellStyle name="60% - Акцент4 57" xfId="2578"/>
    <cellStyle name="60% - Акцент4 57 2" xfId="2579"/>
    <cellStyle name="60% - Акцент4 57 3" xfId="2580"/>
    <cellStyle name="60% - Акцент4 57 4" xfId="2581"/>
    <cellStyle name="60% - Акцент4 58" xfId="2582"/>
    <cellStyle name="60% - Акцент4 58 2" xfId="2583"/>
    <cellStyle name="60% - Акцент4 58 3" xfId="2584"/>
    <cellStyle name="60% - Акцент4 58 4" xfId="2585"/>
    <cellStyle name="60% - Акцент4 59" xfId="2586"/>
    <cellStyle name="60% - Акцент4 59 2" xfId="2587"/>
    <cellStyle name="60% - Акцент4 59 3" xfId="2588"/>
    <cellStyle name="60% - Акцент4 59 4" xfId="2589"/>
    <cellStyle name="60% - Акцент4 6" xfId="2590"/>
    <cellStyle name="60% - Акцент4 60" xfId="2591"/>
    <cellStyle name="60% - Акцент4 60 2" xfId="2592"/>
    <cellStyle name="60% - Акцент4 60 3" xfId="2593"/>
    <cellStyle name="60% - Акцент4 60 4" xfId="2594"/>
    <cellStyle name="60% - Акцент4 61" xfId="2595"/>
    <cellStyle name="60% - Акцент4 61 2" xfId="2596"/>
    <cellStyle name="60% - Акцент4 61 3" xfId="2597"/>
    <cellStyle name="60% - Акцент4 61 4" xfId="2598"/>
    <cellStyle name="60% - Акцент4 62" xfId="2599"/>
    <cellStyle name="60% - Акцент4 62 2" xfId="2600"/>
    <cellStyle name="60% - Акцент4 62 3" xfId="2601"/>
    <cellStyle name="60% - Акцент4 62 4" xfId="2602"/>
    <cellStyle name="60% - Акцент4 63" xfId="2603"/>
    <cellStyle name="60% - Акцент4 63 2" xfId="2604"/>
    <cellStyle name="60% - Акцент4 63 3" xfId="2605"/>
    <cellStyle name="60% - Акцент4 63 4" xfId="2606"/>
    <cellStyle name="60% - Акцент4 64" xfId="2607"/>
    <cellStyle name="60% - Акцент4 64 2" xfId="2608"/>
    <cellStyle name="60% - Акцент4 64 3" xfId="2609"/>
    <cellStyle name="60% - Акцент4 64 4" xfId="2610"/>
    <cellStyle name="60% - Акцент4 65" xfId="2611"/>
    <cellStyle name="60% - Акцент4 65 2" xfId="2612"/>
    <cellStyle name="60% - Акцент4 65 3" xfId="2613"/>
    <cellStyle name="60% - Акцент4 65 4" xfId="2614"/>
    <cellStyle name="60% - Акцент4 66" xfId="2615"/>
    <cellStyle name="60% - Акцент4 66 2" xfId="2616"/>
    <cellStyle name="60% - Акцент4 66 3" xfId="2617"/>
    <cellStyle name="60% - Акцент4 66 4" xfId="2618"/>
    <cellStyle name="60% - Акцент4 67" xfId="2619"/>
    <cellStyle name="60% - Акцент4 67 2" xfId="2620"/>
    <cellStyle name="60% - Акцент4 67 3" xfId="2621"/>
    <cellStyle name="60% - Акцент4 67 4" xfId="2622"/>
    <cellStyle name="60% - Акцент4 68" xfId="2623"/>
    <cellStyle name="60% - Акцент4 68 2" xfId="2624"/>
    <cellStyle name="60% - Акцент4 68 3" xfId="2625"/>
    <cellStyle name="60% - Акцент4 68 4" xfId="2626"/>
    <cellStyle name="60% - Акцент4 69" xfId="2627"/>
    <cellStyle name="60% - Акцент4 69 2" xfId="2628"/>
    <cellStyle name="60% - Акцент4 69 3" xfId="2629"/>
    <cellStyle name="60% - Акцент4 69 4" xfId="2630"/>
    <cellStyle name="60% - Акцент4 7" xfId="2631"/>
    <cellStyle name="60% - Акцент4 70" xfId="2632"/>
    <cellStyle name="60% - Акцент4 70 2" xfId="2633"/>
    <cellStyle name="60% - Акцент4 70 3" xfId="2634"/>
    <cellStyle name="60% - Акцент4 70 4" xfId="2635"/>
    <cellStyle name="60% - Акцент4 71" xfId="2636"/>
    <cellStyle name="60% - Акцент4 71 2" xfId="2637"/>
    <cellStyle name="60% - Акцент4 71 3" xfId="2638"/>
    <cellStyle name="60% - Акцент4 71 4" xfId="2639"/>
    <cellStyle name="60% - Акцент4 72" xfId="2640"/>
    <cellStyle name="60% - Акцент4 72 2" xfId="2641"/>
    <cellStyle name="60% - Акцент4 72 3" xfId="2642"/>
    <cellStyle name="60% - Акцент4 72 4" xfId="2643"/>
    <cellStyle name="60% - Акцент4 73" xfId="2644"/>
    <cellStyle name="60% - Акцент4 73 2" xfId="2645"/>
    <cellStyle name="60% - Акцент4 73 3" xfId="2646"/>
    <cellStyle name="60% - Акцент4 73 4" xfId="2647"/>
    <cellStyle name="60% - Акцент4 74" xfId="2648"/>
    <cellStyle name="60% - Акцент4 74 2" xfId="2649"/>
    <cellStyle name="60% - Акцент4 74 3" xfId="2650"/>
    <cellStyle name="60% - Акцент4 74 4" xfId="2651"/>
    <cellStyle name="60% - Акцент4 75" xfId="2652"/>
    <cellStyle name="60% - Акцент4 75 2" xfId="2653"/>
    <cellStyle name="60% - Акцент4 75 3" xfId="2654"/>
    <cellStyle name="60% - Акцент4 75 4" xfId="2655"/>
    <cellStyle name="60% - Акцент4 76" xfId="2656"/>
    <cellStyle name="60% - Акцент4 76 2" xfId="2657"/>
    <cellStyle name="60% - Акцент4 76 3" xfId="2658"/>
    <cellStyle name="60% - Акцент4 76 4" xfId="2659"/>
    <cellStyle name="60% - Акцент4 77" xfId="2660"/>
    <cellStyle name="60% - Акцент4 77 2" xfId="2661"/>
    <cellStyle name="60% - Акцент4 77 3" xfId="2662"/>
    <cellStyle name="60% - Акцент4 77 4" xfId="2663"/>
    <cellStyle name="60% - Акцент4 78" xfId="2664"/>
    <cellStyle name="60% - Акцент4 78 2" xfId="2665"/>
    <cellStyle name="60% - Акцент4 78 3" xfId="2666"/>
    <cellStyle name="60% - Акцент4 78 4" xfId="2667"/>
    <cellStyle name="60% - Акцент4 79" xfId="2668"/>
    <cellStyle name="60% - Акцент4 79 2" xfId="2669"/>
    <cellStyle name="60% - Акцент4 79 3" xfId="2670"/>
    <cellStyle name="60% - Акцент4 79 4" xfId="2671"/>
    <cellStyle name="60% - Акцент4 8" xfId="2672"/>
    <cellStyle name="60% - Акцент4 80" xfId="2673"/>
    <cellStyle name="60% - Акцент4 80 2" xfId="2674"/>
    <cellStyle name="60% - Акцент4 80 3" xfId="2675"/>
    <cellStyle name="60% - Акцент4 80 4" xfId="2676"/>
    <cellStyle name="60% - Акцент4 81" xfId="2677"/>
    <cellStyle name="60% - Акцент4 81 2" xfId="2678"/>
    <cellStyle name="60% - Акцент4 81 3" xfId="2679"/>
    <cellStyle name="60% - Акцент4 81 4" xfId="2680"/>
    <cellStyle name="60% - Акцент4 82" xfId="2681"/>
    <cellStyle name="60% - Акцент4 82 2" xfId="2682"/>
    <cellStyle name="60% - Акцент4 82 3" xfId="2683"/>
    <cellStyle name="60% - Акцент4 82 4" xfId="2684"/>
    <cellStyle name="60% - Акцент4 83" xfId="2685"/>
    <cellStyle name="60% - Акцент4 83 2" xfId="2686"/>
    <cellStyle name="60% - Акцент4 83 3" xfId="2687"/>
    <cellStyle name="60% - Акцент4 83 4" xfId="2688"/>
    <cellStyle name="60% - Акцент4 84" xfId="2689"/>
    <cellStyle name="60% - Акцент4 84 2" xfId="2690"/>
    <cellStyle name="60% - Акцент4 84 3" xfId="2691"/>
    <cellStyle name="60% - Акцент4 84 4" xfId="2692"/>
    <cellStyle name="60% - Акцент4 85" xfId="2693"/>
    <cellStyle name="60% - Акцент4 85 2" xfId="2694"/>
    <cellStyle name="60% - Акцент4 85 3" xfId="2695"/>
    <cellStyle name="60% - Акцент4 85 4" xfId="2696"/>
    <cellStyle name="60% - Акцент4 86" xfId="2697"/>
    <cellStyle name="60% - Акцент4 86 2" xfId="2698"/>
    <cellStyle name="60% - Акцент4 86 3" xfId="2699"/>
    <cellStyle name="60% - Акцент4 86 4" xfId="2700"/>
    <cellStyle name="60% - Акцент4 87" xfId="2701"/>
    <cellStyle name="60% - Акцент4 87 2" xfId="2702"/>
    <cellStyle name="60% - Акцент4 87 3" xfId="2703"/>
    <cellStyle name="60% - Акцент4 87 4" xfId="2704"/>
    <cellStyle name="60% - Акцент4 88" xfId="2705"/>
    <cellStyle name="60% - Акцент4 88 2" xfId="2706"/>
    <cellStyle name="60% - Акцент4 88 3" xfId="2707"/>
    <cellStyle name="60% - Акцент4 88 4" xfId="2708"/>
    <cellStyle name="60% - Акцент4 89" xfId="2709"/>
    <cellStyle name="60% - Акцент4 89 2" xfId="2710"/>
    <cellStyle name="60% - Акцент4 89 3" xfId="2711"/>
    <cellStyle name="60% - Акцент4 89 4" xfId="2712"/>
    <cellStyle name="60% - Акцент4 9" xfId="2713"/>
    <cellStyle name="60% - Акцент4 90" xfId="2714"/>
    <cellStyle name="60% - Акцент4 90 2" xfId="2715"/>
    <cellStyle name="60% - Акцент4 90 3" xfId="2716"/>
    <cellStyle name="60% - Акцент4 90 4" xfId="2717"/>
    <cellStyle name="60% - Акцент4 91" xfId="2718"/>
    <cellStyle name="60% - Акцент4 91 2" xfId="2719"/>
    <cellStyle name="60% - Акцент4 91 3" xfId="2720"/>
    <cellStyle name="60% - Акцент4 91 4" xfId="2721"/>
    <cellStyle name="60% - Акцент4 92" xfId="2722"/>
    <cellStyle name="60% - Акцент4 92 2" xfId="2723"/>
    <cellStyle name="60% - Акцент4 92 3" xfId="2724"/>
    <cellStyle name="60% - Акцент4 92 4" xfId="2725"/>
    <cellStyle name="60% - Акцент4 93" xfId="2726"/>
    <cellStyle name="60% - Акцент4 93 2" xfId="2727"/>
    <cellStyle name="60% - Акцент4 93 3" xfId="2728"/>
    <cellStyle name="60% - Акцент4 93 4" xfId="2729"/>
    <cellStyle name="60% - Акцент4 94" xfId="2730"/>
    <cellStyle name="60% - Акцент4 94 2" xfId="2731"/>
    <cellStyle name="60% - Акцент4 94 3" xfId="2732"/>
    <cellStyle name="60% - Акцент4 94 4" xfId="2733"/>
    <cellStyle name="60% - Акцент4 95" xfId="2734"/>
    <cellStyle name="60% - Акцент4 95 2" xfId="2735"/>
    <cellStyle name="60% - Акцент4 96" xfId="2736"/>
    <cellStyle name="60% - Акцент4 96 2" xfId="2737"/>
    <cellStyle name="60% - Акцент4 97" xfId="2738"/>
    <cellStyle name="60% - Акцент4 97 2" xfId="2739"/>
    <cellStyle name="60% - Акцент4 98" xfId="2740"/>
    <cellStyle name="60% - Акцент4 98 2" xfId="2741"/>
    <cellStyle name="60% - Акцент4 99" xfId="2742"/>
    <cellStyle name="60% - Акцент4 99 2" xfId="2743"/>
    <cellStyle name="60% - Акцент5 2" xfId="2744"/>
    <cellStyle name="60% - Акцент6 10" xfId="2745"/>
    <cellStyle name="60% - Акцент6 100" xfId="2746"/>
    <cellStyle name="60% - Акцент6 100 2" xfId="2747"/>
    <cellStyle name="60% - Акцент6 101" xfId="2748"/>
    <cellStyle name="60% - Акцент6 101 2" xfId="2749"/>
    <cellStyle name="60% - Акцент6 102" xfId="2750"/>
    <cellStyle name="60% - Акцент6 102 2" xfId="2751"/>
    <cellStyle name="60% - Акцент6 103" xfId="2752"/>
    <cellStyle name="60% - Акцент6 103 2" xfId="2753"/>
    <cellStyle name="60% - Акцент6 104" xfId="2754"/>
    <cellStyle name="60% - Акцент6 104 2" xfId="2755"/>
    <cellStyle name="60% - Акцент6 105" xfId="2756"/>
    <cellStyle name="60% - Акцент6 105 2" xfId="2757"/>
    <cellStyle name="60% - Акцент6 106" xfId="2758"/>
    <cellStyle name="60% - Акцент6 106 2" xfId="2759"/>
    <cellStyle name="60% - Акцент6 107" xfId="2760"/>
    <cellStyle name="60% - Акцент6 107 2" xfId="2761"/>
    <cellStyle name="60% - Акцент6 108" xfId="2762"/>
    <cellStyle name="60% - Акцент6 108 2" xfId="2763"/>
    <cellStyle name="60% - Акцент6 109" xfId="2764"/>
    <cellStyle name="60% - Акцент6 109 2" xfId="2765"/>
    <cellStyle name="60% - Акцент6 11" xfId="2766"/>
    <cellStyle name="60% - Акцент6 110" xfId="2767"/>
    <cellStyle name="60% - Акцент6 110 2" xfId="2768"/>
    <cellStyle name="60% - Акцент6 111" xfId="2769"/>
    <cellStyle name="60% - Акцент6 111 2" xfId="2770"/>
    <cellStyle name="60% - Акцент6 112" xfId="2771"/>
    <cellStyle name="60% - Акцент6 112 2" xfId="2772"/>
    <cellStyle name="60% - Акцент6 113" xfId="2773"/>
    <cellStyle name="60% - Акцент6 113 2" xfId="2774"/>
    <cellStyle name="60% - Акцент6 114" xfId="2775"/>
    <cellStyle name="60% - Акцент6 114 2" xfId="2776"/>
    <cellStyle name="60% - Акцент6 115" xfId="2777"/>
    <cellStyle name="60% - Акцент6 115 2" xfId="2778"/>
    <cellStyle name="60% - Акцент6 116" xfId="2779"/>
    <cellStyle name="60% - Акцент6 116 2" xfId="2780"/>
    <cellStyle name="60% - Акцент6 117" xfId="2781"/>
    <cellStyle name="60% - Акцент6 117 2" xfId="2782"/>
    <cellStyle name="60% - Акцент6 118" xfId="2783"/>
    <cellStyle name="60% - Акцент6 118 2" xfId="2784"/>
    <cellStyle name="60% - Акцент6 119" xfId="2785"/>
    <cellStyle name="60% - Акцент6 119 2" xfId="2786"/>
    <cellStyle name="60% - Акцент6 12" xfId="2787"/>
    <cellStyle name="60% - Акцент6 120" xfId="2788"/>
    <cellStyle name="60% - Акцент6 120 2" xfId="2789"/>
    <cellStyle name="60% - Акцент6 121" xfId="2790"/>
    <cellStyle name="60% - Акцент6 121 2" xfId="2791"/>
    <cellStyle name="60% - Акцент6 122" xfId="2792"/>
    <cellStyle name="60% - Акцент6 122 2" xfId="2793"/>
    <cellStyle name="60% - Акцент6 123" xfId="2794"/>
    <cellStyle name="60% - Акцент6 123 2" xfId="2795"/>
    <cellStyle name="60% - Акцент6 124" xfId="2796"/>
    <cellStyle name="60% - Акцент6 124 2" xfId="2797"/>
    <cellStyle name="60% - Акцент6 13" xfId="2798"/>
    <cellStyle name="60% - Акцент6 14" xfId="2799"/>
    <cellStyle name="60% - Акцент6 15" xfId="2800"/>
    <cellStyle name="60% - Акцент6 16" xfId="2801"/>
    <cellStyle name="60% - Акцент6 17" xfId="2802"/>
    <cellStyle name="60% - Акцент6 18" xfId="2803"/>
    <cellStyle name="60% - Акцент6 19" xfId="2804"/>
    <cellStyle name="60% - Акцент6 19 2" xfId="2805"/>
    <cellStyle name="60% - Акцент6 19 3" xfId="2806"/>
    <cellStyle name="60% - Акцент6 19 4" xfId="2807"/>
    <cellStyle name="60% - Акцент6 2" xfId="2808"/>
    <cellStyle name="60% - Акцент6 20" xfId="2809"/>
    <cellStyle name="60% - Акцент6 20 2" xfId="2810"/>
    <cellStyle name="60% - Акцент6 20 3" xfId="2811"/>
    <cellStyle name="60% - Акцент6 20 4" xfId="2812"/>
    <cellStyle name="60% - Акцент6 21" xfId="2813"/>
    <cellStyle name="60% - Акцент6 21 2" xfId="2814"/>
    <cellStyle name="60% - Акцент6 21 3" xfId="2815"/>
    <cellStyle name="60% - Акцент6 21 4" xfId="2816"/>
    <cellStyle name="60% - Акцент6 22" xfId="2817"/>
    <cellStyle name="60% - Акцент6 22 2" xfId="2818"/>
    <cellStyle name="60% - Акцент6 22 3" xfId="2819"/>
    <cellStyle name="60% - Акцент6 22 4" xfId="2820"/>
    <cellStyle name="60% - Акцент6 23" xfId="2821"/>
    <cellStyle name="60% - Акцент6 23 2" xfId="2822"/>
    <cellStyle name="60% - Акцент6 23 3" xfId="2823"/>
    <cellStyle name="60% - Акцент6 23 4" xfId="2824"/>
    <cellStyle name="60% - Акцент6 24" xfId="2825"/>
    <cellStyle name="60% - Акцент6 24 2" xfId="2826"/>
    <cellStyle name="60% - Акцент6 24 3" xfId="2827"/>
    <cellStyle name="60% - Акцент6 24 4" xfId="2828"/>
    <cellStyle name="60% - Акцент6 25" xfId="2829"/>
    <cellStyle name="60% - Акцент6 25 2" xfId="2830"/>
    <cellStyle name="60% - Акцент6 25 3" xfId="2831"/>
    <cellStyle name="60% - Акцент6 25 4" xfId="2832"/>
    <cellStyle name="60% - Акцент6 26" xfId="2833"/>
    <cellStyle name="60% - Акцент6 26 2" xfId="2834"/>
    <cellStyle name="60% - Акцент6 26 3" xfId="2835"/>
    <cellStyle name="60% - Акцент6 26 4" xfId="2836"/>
    <cellStyle name="60% - Акцент6 27" xfId="2837"/>
    <cellStyle name="60% - Акцент6 27 2" xfId="2838"/>
    <cellStyle name="60% - Акцент6 27 3" xfId="2839"/>
    <cellStyle name="60% - Акцент6 27 4" xfId="2840"/>
    <cellStyle name="60% - Акцент6 28" xfId="2841"/>
    <cellStyle name="60% - Акцент6 28 2" xfId="2842"/>
    <cellStyle name="60% - Акцент6 28 3" xfId="2843"/>
    <cellStyle name="60% - Акцент6 28 4" xfId="2844"/>
    <cellStyle name="60% - Акцент6 29" xfId="2845"/>
    <cellStyle name="60% - Акцент6 29 2" xfId="2846"/>
    <cellStyle name="60% - Акцент6 29 3" xfId="2847"/>
    <cellStyle name="60% - Акцент6 29 4" xfId="2848"/>
    <cellStyle name="60% - Акцент6 3" xfId="2849"/>
    <cellStyle name="60% - Акцент6 30" xfId="2850"/>
    <cellStyle name="60% - Акцент6 30 2" xfId="2851"/>
    <cellStyle name="60% - Акцент6 30 3" xfId="2852"/>
    <cellStyle name="60% - Акцент6 30 4" xfId="2853"/>
    <cellStyle name="60% - Акцент6 31" xfId="2854"/>
    <cellStyle name="60% - Акцент6 31 2" xfId="2855"/>
    <cellStyle name="60% - Акцент6 31 3" xfId="2856"/>
    <cellStyle name="60% - Акцент6 31 4" xfId="2857"/>
    <cellStyle name="60% - Акцент6 32" xfId="2858"/>
    <cellStyle name="60% - Акцент6 32 2" xfId="2859"/>
    <cellStyle name="60% - Акцент6 32 3" xfId="2860"/>
    <cellStyle name="60% - Акцент6 32 4" xfId="2861"/>
    <cellStyle name="60% - Акцент6 33" xfId="2862"/>
    <cellStyle name="60% - Акцент6 33 2" xfId="2863"/>
    <cellStyle name="60% - Акцент6 33 3" xfId="2864"/>
    <cellStyle name="60% - Акцент6 33 4" xfId="2865"/>
    <cellStyle name="60% - Акцент6 34" xfId="2866"/>
    <cellStyle name="60% - Акцент6 34 2" xfId="2867"/>
    <cellStyle name="60% - Акцент6 34 3" xfId="2868"/>
    <cellStyle name="60% - Акцент6 34 4" xfId="2869"/>
    <cellStyle name="60% - Акцент6 35" xfId="2870"/>
    <cellStyle name="60% - Акцент6 35 2" xfId="2871"/>
    <cellStyle name="60% - Акцент6 35 3" xfId="2872"/>
    <cellStyle name="60% - Акцент6 35 4" xfId="2873"/>
    <cellStyle name="60% - Акцент6 36" xfId="2874"/>
    <cellStyle name="60% - Акцент6 36 2" xfId="2875"/>
    <cellStyle name="60% - Акцент6 36 3" xfId="2876"/>
    <cellStyle name="60% - Акцент6 36 4" xfId="2877"/>
    <cellStyle name="60% - Акцент6 37" xfId="2878"/>
    <cellStyle name="60% - Акцент6 37 2" xfId="2879"/>
    <cellStyle name="60% - Акцент6 37 3" xfId="2880"/>
    <cellStyle name="60% - Акцент6 37 4" xfId="2881"/>
    <cellStyle name="60% - Акцент6 38" xfId="2882"/>
    <cellStyle name="60% - Акцент6 38 2" xfId="2883"/>
    <cellStyle name="60% - Акцент6 38 3" xfId="2884"/>
    <cellStyle name="60% - Акцент6 38 4" xfId="2885"/>
    <cellStyle name="60% - Акцент6 39" xfId="2886"/>
    <cellStyle name="60% - Акцент6 39 2" xfId="2887"/>
    <cellStyle name="60% - Акцент6 39 3" xfId="2888"/>
    <cellStyle name="60% - Акцент6 39 4" xfId="2889"/>
    <cellStyle name="60% - Акцент6 4" xfId="2890"/>
    <cellStyle name="60% - Акцент6 40" xfId="2891"/>
    <cellStyle name="60% - Акцент6 40 2" xfId="2892"/>
    <cellStyle name="60% - Акцент6 40 3" xfId="2893"/>
    <cellStyle name="60% - Акцент6 40 4" xfId="2894"/>
    <cellStyle name="60% - Акцент6 41" xfId="2895"/>
    <cellStyle name="60% - Акцент6 41 2" xfId="2896"/>
    <cellStyle name="60% - Акцент6 41 3" xfId="2897"/>
    <cellStyle name="60% - Акцент6 41 4" xfId="2898"/>
    <cellStyle name="60% - Акцент6 42" xfId="2899"/>
    <cellStyle name="60% - Акцент6 42 2" xfId="2900"/>
    <cellStyle name="60% - Акцент6 42 3" xfId="2901"/>
    <cellStyle name="60% - Акцент6 42 4" xfId="2902"/>
    <cellStyle name="60% - Акцент6 43" xfId="2903"/>
    <cellStyle name="60% - Акцент6 43 2" xfId="2904"/>
    <cellStyle name="60% - Акцент6 43 3" xfId="2905"/>
    <cellStyle name="60% - Акцент6 43 4" xfId="2906"/>
    <cellStyle name="60% - Акцент6 44" xfId="2907"/>
    <cellStyle name="60% - Акцент6 44 2" xfId="2908"/>
    <cellStyle name="60% - Акцент6 44 3" xfId="2909"/>
    <cellStyle name="60% - Акцент6 44 4" xfId="2910"/>
    <cellStyle name="60% - Акцент6 45" xfId="2911"/>
    <cellStyle name="60% - Акцент6 45 2" xfId="2912"/>
    <cellStyle name="60% - Акцент6 45 3" xfId="2913"/>
    <cellStyle name="60% - Акцент6 45 4" xfId="2914"/>
    <cellStyle name="60% - Акцент6 46" xfId="2915"/>
    <cellStyle name="60% - Акцент6 46 2" xfId="2916"/>
    <cellStyle name="60% - Акцент6 46 3" xfId="2917"/>
    <cellStyle name="60% - Акцент6 46 4" xfId="2918"/>
    <cellStyle name="60% - Акцент6 47" xfId="2919"/>
    <cellStyle name="60% - Акцент6 47 2" xfId="2920"/>
    <cellStyle name="60% - Акцент6 47 3" xfId="2921"/>
    <cellStyle name="60% - Акцент6 47 4" xfId="2922"/>
    <cellStyle name="60% - Акцент6 48" xfId="2923"/>
    <cellStyle name="60% - Акцент6 48 2" xfId="2924"/>
    <cellStyle name="60% - Акцент6 48 3" xfId="2925"/>
    <cellStyle name="60% - Акцент6 48 4" xfId="2926"/>
    <cellStyle name="60% - Акцент6 49" xfId="2927"/>
    <cellStyle name="60% - Акцент6 49 2" xfId="2928"/>
    <cellStyle name="60% - Акцент6 49 3" xfId="2929"/>
    <cellStyle name="60% - Акцент6 49 4" xfId="2930"/>
    <cellStyle name="60% - Акцент6 5" xfId="2931"/>
    <cellStyle name="60% - Акцент6 50" xfId="2932"/>
    <cellStyle name="60% - Акцент6 50 2" xfId="2933"/>
    <cellStyle name="60% - Акцент6 50 3" xfId="2934"/>
    <cellStyle name="60% - Акцент6 50 4" xfId="2935"/>
    <cellStyle name="60% - Акцент6 51" xfId="2936"/>
    <cellStyle name="60% - Акцент6 51 2" xfId="2937"/>
    <cellStyle name="60% - Акцент6 51 3" xfId="2938"/>
    <cellStyle name="60% - Акцент6 51 4" xfId="2939"/>
    <cellStyle name="60% - Акцент6 52" xfId="2940"/>
    <cellStyle name="60% - Акцент6 52 2" xfId="2941"/>
    <cellStyle name="60% - Акцент6 52 3" xfId="2942"/>
    <cellStyle name="60% - Акцент6 52 4" xfId="2943"/>
    <cellStyle name="60% - Акцент6 53" xfId="2944"/>
    <cellStyle name="60% - Акцент6 53 2" xfId="2945"/>
    <cellStyle name="60% - Акцент6 53 3" xfId="2946"/>
    <cellStyle name="60% - Акцент6 53 4" xfId="2947"/>
    <cellStyle name="60% - Акцент6 54" xfId="2948"/>
    <cellStyle name="60% - Акцент6 54 2" xfId="2949"/>
    <cellStyle name="60% - Акцент6 54 3" xfId="2950"/>
    <cellStyle name="60% - Акцент6 54 4" xfId="2951"/>
    <cellStyle name="60% - Акцент6 55" xfId="2952"/>
    <cellStyle name="60% - Акцент6 55 2" xfId="2953"/>
    <cellStyle name="60% - Акцент6 55 3" xfId="2954"/>
    <cellStyle name="60% - Акцент6 55 4" xfId="2955"/>
    <cellStyle name="60% - Акцент6 56" xfId="2956"/>
    <cellStyle name="60% - Акцент6 56 2" xfId="2957"/>
    <cellStyle name="60% - Акцент6 56 3" xfId="2958"/>
    <cellStyle name="60% - Акцент6 56 4" xfId="2959"/>
    <cellStyle name="60% - Акцент6 57" xfId="2960"/>
    <cellStyle name="60% - Акцент6 57 2" xfId="2961"/>
    <cellStyle name="60% - Акцент6 57 3" xfId="2962"/>
    <cellStyle name="60% - Акцент6 57 4" xfId="2963"/>
    <cellStyle name="60% - Акцент6 58" xfId="2964"/>
    <cellStyle name="60% - Акцент6 58 2" xfId="2965"/>
    <cellStyle name="60% - Акцент6 58 3" xfId="2966"/>
    <cellStyle name="60% - Акцент6 58 4" xfId="2967"/>
    <cellStyle name="60% - Акцент6 59" xfId="2968"/>
    <cellStyle name="60% - Акцент6 59 2" xfId="2969"/>
    <cellStyle name="60% - Акцент6 59 3" xfId="2970"/>
    <cellStyle name="60% - Акцент6 59 4" xfId="2971"/>
    <cellStyle name="60% - Акцент6 6" xfId="2972"/>
    <cellStyle name="60% - Акцент6 60" xfId="2973"/>
    <cellStyle name="60% - Акцент6 60 2" xfId="2974"/>
    <cellStyle name="60% - Акцент6 60 3" xfId="2975"/>
    <cellStyle name="60% - Акцент6 60 4" xfId="2976"/>
    <cellStyle name="60% - Акцент6 61" xfId="2977"/>
    <cellStyle name="60% - Акцент6 61 2" xfId="2978"/>
    <cellStyle name="60% - Акцент6 61 3" xfId="2979"/>
    <cellStyle name="60% - Акцент6 61 4" xfId="2980"/>
    <cellStyle name="60% - Акцент6 62" xfId="2981"/>
    <cellStyle name="60% - Акцент6 62 2" xfId="2982"/>
    <cellStyle name="60% - Акцент6 62 3" xfId="2983"/>
    <cellStyle name="60% - Акцент6 62 4" xfId="2984"/>
    <cellStyle name="60% - Акцент6 63" xfId="2985"/>
    <cellStyle name="60% - Акцент6 63 2" xfId="2986"/>
    <cellStyle name="60% - Акцент6 63 3" xfId="2987"/>
    <cellStyle name="60% - Акцент6 63 4" xfId="2988"/>
    <cellStyle name="60% - Акцент6 64" xfId="2989"/>
    <cellStyle name="60% - Акцент6 64 2" xfId="2990"/>
    <cellStyle name="60% - Акцент6 64 3" xfId="2991"/>
    <cellStyle name="60% - Акцент6 64 4" xfId="2992"/>
    <cellStyle name="60% - Акцент6 65" xfId="2993"/>
    <cellStyle name="60% - Акцент6 65 2" xfId="2994"/>
    <cellStyle name="60% - Акцент6 65 3" xfId="2995"/>
    <cellStyle name="60% - Акцент6 65 4" xfId="2996"/>
    <cellStyle name="60% - Акцент6 66" xfId="2997"/>
    <cellStyle name="60% - Акцент6 66 2" xfId="2998"/>
    <cellStyle name="60% - Акцент6 66 3" xfId="2999"/>
    <cellStyle name="60% - Акцент6 66 4" xfId="3000"/>
    <cellStyle name="60% - Акцент6 67" xfId="3001"/>
    <cellStyle name="60% - Акцент6 67 2" xfId="3002"/>
    <cellStyle name="60% - Акцент6 67 3" xfId="3003"/>
    <cellStyle name="60% - Акцент6 67 4" xfId="3004"/>
    <cellStyle name="60% - Акцент6 68" xfId="3005"/>
    <cellStyle name="60% - Акцент6 68 2" xfId="3006"/>
    <cellStyle name="60% - Акцент6 68 3" xfId="3007"/>
    <cellStyle name="60% - Акцент6 68 4" xfId="3008"/>
    <cellStyle name="60% - Акцент6 69" xfId="3009"/>
    <cellStyle name="60% - Акцент6 69 2" xfId="3010"/>
    <cellStyle name="60% - Акцент6 69 3" xfId="3011"/>
    <cellStyle name="60% - Акцент6 69 4" xfId="3012"/>
    <cellStyle name="60% - Акцент6 7" xfId="3013"/>
    <cellStyle name="60% - Акцент6 70" xfId="3014"/>
    <cellStyle name="60% - Акцент6 70 2" xfId="3015"/>
    <cellStyle name="60% - Акцент6 70 3" xfId="3016"/>
    <cellStyle name="60% - Акцент6 70 4" xfId="3017"/>
    <cellStyle name="60% - Акцент6 71" xfId="3018"/>
    <cellStyle name="60% - Акцент6 71 2" xfId="3019"/>
    <cellStyle name="60% - Акцент6 71 3" xfId="3020"/>
    <cellStyle name="60% - Акцент6 71 4" xfId="3021"/>
    <cellStyle name="60% - Акцент6 72" xfId="3022"/>
    <cellStyle name="60% - Акцент6 72 2" xfId="3023"/>
    <cellStyle name="60% - Акцент6 72 3" xfId="3024"/>
    <cellStyle name="60% - Акцент6 72 4" xfId="3025"/>
    <cellStyle name="60% - Акцент6 73" xfId="3026"/>
    <cellStyle name="60% - Акцент6 73 2" xfId="3027"/>
    <cellStyle name="60% - Акцент6 73 3" xfId="3028"/>
    <cellStyle name="60% - Акцент6 73 4" xfId="3029"/>
    <cellStyle name="60% - Акцент6 74" xfId="3030"/>
    <cellStyle name="60% - Акцент6 74 2" xfId="3031"/>
    <cellStyle name="60% - Акцент6 74 3" xfId="3032"/>
    <cellStyle name="60% - Акцент6 74 4" xfId="3033"/>
    <cellStyle name="60% - Акцент6 75" xfId="3034"/>
    <cellStyle name="60% - Акцент6 75 2" xfId="3035"/>
    <cellStyle name="60% - Акцент6 75 3" xfId="3036"/>
    <cellStyle name="60% - Акцент6 75 4" xfId="3037"/>
    <cellStyle name="60% - Акцент6 76" xfId="3038"/>
    <cellStyle name="60% - Акцент6 76 2" xfId="3039"/>
    <cellStyle name="60% - Акцент6 76 3" xfId="3040"/>
    <cellStyle name="60% - Акцент6 76 4" xfId="3041"/>
    <cellStyle name="60% - Акцент6 77" xfId="3042"/>
    <cellStyle name="60% - Акцент6 77 2" xfId="3043"/>
    <cellStyle name="60% - Акцент6 77 3" xfId="3044"/>
    <cellStyle name="60% - Акцент6 77 4" xfId="3045"/>
    <cellStyle name="60% - Акцент6 78" xfId="3046"/>
    <cellStyle name="60% - Акцент6 78 2" xfId="3047"/>
    <cellStyle name="60% - Акцент6 78 3" xfId="3048"/>
    <cellStyle name="60% - Акцент6 78 4" xfId="3049"/>
    <cellStyle name="60% - Акцент6 79" xfId="3050"/>
    <cellStyle name="60% - Акцент6 79 2" xfId="3051"/>
    <cellStyle name="60% - Акцент6 79 3" xfId="3052"/>
    <cellStyle name="60% - Акцент6 79 4" xfId="3053"/>
    <cellStyle name="60% - Акцент6 8" xfId="3054"/>
    <cellStyle name="60% - Акцент6 80" xfId="3055"/>
    <cellStyle name="60% - Акцент6 80 2" xfId="3056"/>
    <cellStyle name="60% - Акцент6 80 3" xfId="3057"/>
    <cellStyle name="60% - Акцент6 80 4" xfId="3058"/>
    <cellStyle name="60% - Акцент6 81" xfId="3059"/>
    <cellStyle name="60% - Акцент6 81 2" xfId="3060"/>
    <cellStyle name="60% - Акцент6 81 3" xfId="3061"/>
    <cellStyle name="60% - Акцент6 81 4" xfId="3062"/>
    <cellStyle name="60% - Акцент6 82" xfId="3063"/>
    <cellStyle name="60% - Акцент6 82 2" xfId="3064"/>
    <cellStyle name="60% - Акцент6 82 3" xfId="3065"/>
    <cellStyle name="60% - Акцент6 82 4" xfId="3066"/>
    <cellStyle name="60% - Акцент6 83" xfId="3067"/>
    <cellStyle name="60% - Акцент6 83 2" xfId="3068"/>
    <cellStyle name="60% - Акцент6 83 3" xfId="3069"/>
    <cellStyle name="60% - Акцент6 83 4" xfId="3070"/>
    <cellStyle name="60% - Акцент6 84" xfId="3071"/>
    <cellStyle name="60% - Акцент6 84 2" xfId="3072"/>
    <cellStyle name="60% - Акцент6 84 3" xfId="3073"/>
    <cellStyle name="60% - Акцент6 84 4" xfId="3074"/>
    <cellStyle name="60% - Акцент6 85" xfId="3075"/>
    <cellStyle name="60% - Акцент6 85 2" xfId="3076"/>
    <cellStyle name="60% - Акцент6 85 3" xfId="3077"/>
    <cellStyle name="60% - Акцент6 85 4" xfId="3078"/>
    <cellStyle name="60% - Акцент6 86" xfId="3079"/>
    <cellStyle name="60% - Акцент6 86 2" xfId="3080"/>
    <cellStyle name="60% - Акцент6 86 3" xfId="3081"/>
    <cellStyle name="60% - Акцент6 86 4" xfId="3082"/>
    <cellStyle name="60% - Акцент6 87" xfId="3083"/>
    <cellStyle name="60% - Акцент6 87 2" xfId="3084"/>
    <cellStyle name="60% - Акцент6 87 3" xfId="3085"/>
    <cellStyle name="60% - Акцент6 87 4" xfId="3086"/>
    <cellStyle name="60% - Акцент6 88" xfId="3087"/>
    <cellStyle name="60% - Акцент6 88 2" xfId="3088"/>
    <cellStyle name="60% - Акцент6 88 3" xfId="3089"/>
    <cellStyle name="60% - Акцент6 88 4" xfId="3090"/>
    <cellStyle name="60% - Акцент6 89" xfId="3091"/>
    <cellStyle name="60% - Акцент6 89 2" xfId="3092"/>
    <cellStyle name="60% - Акцент6 89 3" xfId="3093"/>
    <cellStyle name="60% - Акцент6 89 4" xfId="3094"/>
    <cellStyle name="60% - Акцент6 9" xfId="3095"/>
    <cellStyle name="60% - Акцент6 90" xfId="3096"/>
    <cellStyle name="60% - Акцент6 90 2" xfId="3097"/>
    <cellStyle name="60% - Акцент6 90 3" xfId="3098"/>
    <cellStyle name="60% - Акцент6 90 4" xfId="3099"/>
    <cellStyle name="60% - Акцент6 91" xfId="3100"/>
    <cellStyle name="60% - Акцент6 91 2" xfId="3101"/>
    <cellStyle name="60% - Акцент6 91 3" xfId="3102"/>
    <cellStyle name="60% - Акцент6 91 4" xfId="3103"/>
    <cellStyle name="60% - Акцент6 92" xfId="3104"/>
    <cellStyle name="60% - Акцент6 92 2" xfId="3105"/>
    <cellStyle name="60% - Акцент6 92 3" xfId="3106"/>
    <cellStyle name="60% - Акцент6 92 4" xfId="3107"/>
    <cellStyle name="60% - Акцент6 93" xfId="3108"/>
    <cellStyle name="60% - Акцент6 93 2" xfId="3109"/>
    <cellStyle name="60% - Акцент6 93 3" xfId="3110"/>
    <cellStyle name="60% - Акцент6 93 4" xfId="3111"/>
    <cellStyle name="60% - Акцент6 94" xfId="3112"/>
    <cellStyle name="60% - Акцент6 94 2" xfId="3113"/>
    <cellStyle name="60% - Акцент6 94 3" xfId="3114"/>
    <cellStyle name="60% - Акцент6 94 4" xfId="3115"/>
    <cellStyle name="60% - Акцент6 95" xfId="3116"/>
    <cellStyle name="60% - Акцент6 95 2" xfId="3117"/>
    <cellStyle name="60% - Акцент6 96" xfId="3118"/>
    <cellStyle name="60% - Акцент6 96 2" xfId="3119"/>
    <cellStyle name="60% - Акцент6 97" xfId="3120"/>
    <cellStyle name="60% - Акцент6 97 2" xfId="3121"/>
    <cellStyle name="60% - Акцент6 98" xfId="3122"/>
    <cellStyle name="60% - Акцент6 98 2" xfId="3123"/>
    <cellStyle name="60% - Акцент6 99" xfId="3124"/>
    <cellStyle name="60% - Акцент6 99 2" xfId="3125"/>
    <cellStyle name="Акцент1 2" xfId="3126"/>
    <cellStyle name="Акцент2 2" xfId="3127"/>
    <cellStyle name="Акцент3 2" xfId="3128"/>
    <cellStyle name="Акцент4 2" xfId="3129"/>
    <cellStyle name="Акцент5 2" xfId="3130"/>
    <cellStyle name="Акцент6 2" xfId="3131"/>
    <cellStyle name="Ввод  2" xfId="3132"/>
    <cellStyle name="Вывод 2" xfId="3133"/>
    <cellStyle name="Вычисление 2" xfId="3134"/>
    <cellStyle name="Денежный 10" xfId="3135"/>
    <cellStyle name="Денежный 11" xfId="3136"/>
    <cellStyle name="Денежный 12" xfId="3137"/>
    <cellStyle name="Денежный 13" xfId="3138"/>
    <cellStyle name="Денежный 14" xfId="3139"/>
    <cellStyle name="Денежный 15" xfId="3140"/>
    <cellStyle name="Денежный 16" xfId="3141"/>
    <cellStyle name="Денежный 17" xfId="3142"/>
    <cellStyle name="Денежный 18" xfId="3143"/>
    <cellStyle name="Денежный 18 2" xfId="3144"/>
    <cellStyle name="Денежный 18 3" xfId="3145"/>
    <cellStyle name="Денежный 18 4" xfId="3146"/>
    <cellStyle name="Денежный 19" xfId="3147"/>
    <cellStyle name="Денежный 19 2" xfId="3148"/>
    <cellStyle name="Денежный 19 3" xfId="3149"/>
    <cellStyle name="Денежный 19 4" xfId="3150"/>
    <cellStyle name="Денежный 2" xfId="3151"/>
    <cellStyle name="Денежный 20" xfId="3152"/>
    <cellStyle name="Денежный 20 2" xfId="3153"/>
    <cellStyle name="Денежный 20 3" xfId="3154"/>
    <cellStyle name="Денежный 20 4" xfId="3155"/>
    <cellStyle name="Денежный 3" xfId="3156"/>
    <cellStyle name="Денежный 4" xfId="3157"/>
    <cellStyle name="Денежный 5" xfId="3158"/>
    <cellStyle name="Денежный 6" xfId="3159"/>
    <cellStyle name="Денежный 7" xfId="3160"/>
    <cellStyle name="Денежный 8" xfId="3161"/>
    <cellStyle name="Денежный 9" xfId="3162"/>
    <cellStyle name="Заголовок 1 2" xfId="3163"/>
    <cellStyle name="Заголовок 2 2" xfId="3164"/>
    <cellStyle name="Заголовок 3 2" xfId="3165"/>
    <cellStyle name="Заголовок 4 2" xfId="3166"/>
    <cellStyle name="Итог 2" xfId="3167"/>
    <cellStyle name="Контрольная ячейка 2" xfId="3168"/>
    <cellStyle name="Название 2" xfId="3169"/>
    <cellStyle name="Нейтральный 2" xfId="3170"/>
    <cellStyle name="Обычный" xfId="0" builtinId="0"/>
    <cellStyle name="Обычный 10" xfId="1"/>
    <cellStyle name="Обычный 11" xfId="3171"/>
    <cellStyle name="Обычный 12" xfId="3172"/>
    <cellStyle name="Обычный 13" xfId="3173"/>
    <cellStyle name="Обычный 14" xfId="3174"/>
    <cellStyle name="Обычный 15" xfId="3175"/>
    <cellStyle name="Обычный 16" xfId="3176"/>
    <cellStyle name="Обычный 17" xfId="3177"/>
    <cellStyle name="Обычный 18" xfId="3178"/>
    <cellStyle name="Обычный 19" xfId="3179"/>
    <cellStyle name="Обычный 2" xfId="3180"/>
    <cellStyle name="Обычный 2 2" xfId="3181"/>
    <cellStyle name="Обычный 20" xfId="3182"/>
    <cellStyle name="Обычный 21" xfId="3183"/>
    <cellStyle name="Обычный 22" xfId="3184"/>
    <cellStyle name="Обычный 23" xfId="3185"/>
    <cellStyle name="Обычный 23 2" xfId="3186"/>
    <cellStyle name="Обычный 24 2" xfId="3187"/>
    <cellStyle name="Обычный 3" xfId="3188"/>
    <cellStyle name="Обычный 37 2" xfId="3189"/>
    <cellStyle name="Обычный 4" xfId="3190"/>
    <cellStyle name="Обычный 5" xfId="3191"/>
    <cellStyle name="Обычный 51" xfId="3192"/>
    <cellStyle name="Обычный 55 2" xfId="3193"/>
    <cellStyle name="Обычный 55 3" xfId="3194"/>
    <cellStyle name="Обычный 55 4" xfId="3195"/>
    <cellStyle name="Обычный 6" xfId="3196"/>
    <cellStyle name="Обычный 64 2" xfId="3197"/>
    <cellStyle name="Обычный 7" xfId="3198"/>
    <cellStyle name="Обычный 8" xfId="3199"/>
    <cellStyle name="Обычный 9" xfId="3200"/>
    <cellStyle name="Обычный_Лист1" xfId="3201"/>
    <cellStyle name="Плохой 2" xfId="3202"/>
    <cellStyle name="Пояснение 2" xfId="3203"/>
    <cellStyle name="Примечание 10" xfId="3204"/>
    <cellStyle name="Примечание 100" xfId="3205"/>
    <cellStyle name="Примечание 100 2" xfId="3206"/>
    <cellStyle name="Примечание 101" xfId="3207"/>
    <cellStyle name="Примечание 101 2" xfId="3208"/>
    <cellStyle name="Примечание 102" xfId="3209"/>
    <cellStyle name="Примечание 102 2" xfId="3210"/>
    <cellStyle name="Примечание 103" xfId="3211"/>
    <cellStyle name="Примечание 103 2" xfId="3212"/>
    <cellStyle name="Примечание 104" xfId="3213"/>
    <cellStyle name="Примечание 104 2" xfId="3214"/>
    <cellStyle name="Примечание 105" xfId="3215"/>
    <cellStyle name="Примечание 105 2" xfId="3216"/>
    <cellStyle name="Примечание 106" xfId="3217"/>
    <cellStyle name="Примечание 106 2" xfId="3218"/>
    <cellStyle name="Примечание 107" xfId="3219"/>
    <cellStyle name="Примечание 107 2" xfId="3220"/>
    <cellStyle name="Примечание 108" xfId="3221"/>
    <cellStyle name="Примечание 108 2" xfId="3222"/>
    <cellStyle name="Примечание 109" xfId="3223"/>
    <cellStyle name="Примечание 109 2" xfId="3224"/>
    <cellStyle name="Примечание 11" xfId="3225"/>
    <cellStyle name="Примечание 110" xfId="3226"/>
    <cellStyle name="Примечание 110 2" xfId="3227"/>
    <cellStyle name="Примечание 111" xfId="3228"/>
    <cellStyle name="Примечание 111 2" xfId="3229"/>
    <cellStyle name="Примечание 112" xfId="3230"/>
    <cellStyle name="Примечание 112 2" xfId="3231"/>
    <cellStyle name="Примечание 113" xfId="3232"/>
    <cellStyle name="Примечание 113 2" xfId="3233"/>
    <cellStyle name="Примечание 114" xfId="3234"/>
    <cellStyle name="Примечание 114 2" xfId="3235"/>
    <cellStyle name="Примечание 115" xfId="3236"/>
    <cellStyle name="Примечание 115 2" xfId="3237"/>
    <cellStyle name="Примечание 116" xfId="3238"/>
    <cellStyle name="Примечание 116 2" xfId="3239"/>
    <cellStyle name="Примечание 117" xfId="3240"/>
    <cellStyle name="Примечание 117 2" xfId="3241"/>
    <cellStyle name="Примечание 118" xfId="3242"/>
    <cellStyle name="Примечание 118 2" xfId="3243"/>
    <cellStyle name="Примечание 119" xfId="3244"/>
    <cellStyle name="Примечание 119 2" xfId="3245"/>
    <cellStyle name="Примечание 12" xfId="3246"/>
    <cellStyle name="Примечание 120" xfId="3247"/>
    <cellStyle name="Примечание 120 2" xfId="3248"/>
    <cellStyle name="Примечание 121" xfId="3249"/>
    <cellStyle name="Примечание 121 2" xfId="3250"/>
    <cellStyle name="Примечание 122" xfId="3251"/>
    <cellStyle name="Примечание 122 2" xfId="3252"/>
    <cellStyle name="Примечание 123" xfId="3253"/>
    <cellStyle name="Примечание 123 2" xfId="3254"/>
    <cellStyle name="Примечание 124" xfId="3255"/>
    <cellStyle name="Примечание 124 2" xfId="3256"/>
    <cellStyle name="Примечание 125" xfId="3257"/>
    <cellStyle name="Примечание 125 2" xfId="3258"/>
    <cellStyle name="Примечание 126" xfId="3259"/>
    <cellStyle name="Примечание 126 2" xfId="3260"/>
    <cellStyle name="Примечание 127" xfId="3261"/>
    <cellStyle name="Примечание 127 2" xfId="3262"/>
    <cellStyle name="Примечание 128" xfId="3263"/>
    <cellStyle name="Примечание 129" xfId="3264"/>
    <cellStyle name="Примечание 13" xfId="3265"/>
    <cellStyle name="Примечание 130" xfId="3266"/>
    <cellStyle name="Примечание 131" xfId="3267"/>
    <cellStyle name="Примечание 132" xfId="3268"/>
    <cellStyle name="Примечание 133" xfId="3269"/>
    <cellStyle name="Примечание 134" xfId="3270"/>
    <cellStyle name="Примечание 135" xfId="3271"/>
    <cellStyle name="Примечание 136" xfId="3272"/>
    <cellStyle name="Примечание 137" xfId="3273"/>
    <cellStyle name="Примечание 138" xfId="3274"/>
    <cellStyle name="Примечание 139" xfId="3275"/>
    <cellStyle name="Примечание 14" xfId="3276"/>
    <cellStyle name="Примечание 140" xfId="3277"/>
    <cellStyle name="Примечание 141" xfId="3278"/>
    <cellStyle name="Примечание 15" xfId="3279"/>
    <cellStyle name="Примечание 16" xfId="3280"/>
    <cellStyle name="Примечание 17" xfId="3281"/>
    <cellStyle name="Примечание 18" xfId="3282"/>
    <cellStyle name="Примечание 19" xfId="3283"/>
    <cellStyle name="Примечание 19 2" xfId="3284"/>
    <cellStyle name="Примечание 19 3" xfId="3285"/>
    <cellStyle name="Примечание 19 4" xfId="3286"/>
    <cellStyle name="Примечание 2" xfId="3287"/>
    <cellStyle name="Примечание 20" xfId="3288"/>
    <cellStyle name="Примечание 20 2" xfId="3289"/>
    <cellStyle name="Примечание 20 3" xfId="3290"/>
    <cellStyle name="Примечание 20 4" xfId="3291"/>
    <cellStyle name="Примечание 21" xfId="3292"/>
    <cellStyle name="Примечание 21 2" xfId="3293"/>
    <cellStyle name="Примечание 21 3" xfId="3294"/>
    <cellStyle name="Примечание 21 4" xfId="3295"/>
    <cellStyle name="Примечание 22" xfId="3296"/>
    <cellStyle name="Примечание 22 2" xfId="3297"/>
    <cellStyle name="Примечание 22 3" xfId="3298"/>
    <cellStyle name="Примечание 22 4" xfId="3299"/>
    <cellStyle name="Примечание 23" xfId="3300"/>
    <cellStyle name="Примечание 23 2" xfId="3301"/>
    <cellStyle name="Примечание 23 3" xfId="3302"/>
    <cellStyle name="Примечание 23 4" xfId="3303"/>
    <cellStyle name="Примечание 24" xfId="3304"/>
    <cellStyle name="Примечание 24 2" xfId="3305"/>
    <cellStyle name="Примечание 24 3" xfId="3306"/>
    <cellStyle name="Примечание 24 4" xfId="3307"/>
    <cellStyle name="Примечание 25" xfId="3308"/>
    <cellStyle name="Примечание 25 2" xfId="3309"/>
    <cellStyle name="Примечание 25 3" xfId="3310"/>
    <cellStyle name="Примечание 25 4" xfId="3311"/>
    <cellStyle name="Примечание 26" xfId="3312"/>
    <cellStyle name="Примечание 26 2" xfId="3313"/>
    <cellStyle name="Примечание 26 3" xfId="3314"/>
    <cellStyle name="Примечание 26 4" xfId="3315"/>
    <cellStyle name="Примечание 27" xfId="3316"/>
    <cellStyle name="Примечание 27 2" xfId="3317"/>
    <cellStyle name="Примечание 27 3" xfId="3318"/>
    <cellStyle name="Примечание 27 4" xfId="3319"/>
    <cellStyle name="Примечание 28" xfId="3320"/>
    <cellStyle name="Примечание 28 2" xfId="3321"/>
    <cellStyle name="Примечание 28 3" xfId="3322"/>
    <cellStyle name="Примечание 28 4" xfId="3323"/>
    <cellStyle name="Примечание 29" xfId="3324"/>
    <cellStyle name="Примечание 29 2" xfId="3325"/>
    <cellStyle name="Примечание 29 3" xfId="3326"/>
    <cellStyle name="Примечание 29 4" xfId="3327"/>
    <cellStyle name="Примечание 3" xfId="3328"/>
    <cellStyle name="Примечание 30" xfId="3329"/>
    <cellStyle name="Примечание 30 2" xfId="3330"/>
    <cellStyle name="Примечание 30 3" xfId="3331"/>
    <cellStyle name="Примечание 30 4" xfId="3332"/>
    <cellStyle name="Примечание 31" xfId="3333"/>
    <cellStyle name="Примечание 31 2" xfId="3334"/>
    <cellStyle name="Примечание 31 3" xfId="3335"/>
    <cellStyle name="Примечание 31 4" xfId="3336"/>
    <cellStyle name="Примечание 32" xfId="3337"/>
    <cellStyle name="Примечание 32 2" xfId="3338"/>
    <cellStyle name="Примечание 32 3" xfId="3339"/>
    <cellStyle name="Примечание 32 4" xfId="3340"/>
    <cellStyle name="Примечание 33" xfId="3341"/>
    <cellStyle name="Примечание 33 2" xfId="3342"/>
    <cellStyle name="Примечание 33 3" xfId="3343"/>
    <cellStyle name="Примечание 33 4" xfId="3344"/>
    <cellStyle name="Примечание 34" xfId="3345"/>
    <cellStyle name="Примечание 34 2" xfId="3346"/>
    <cellStyle name="Примечание 34 3" xfId="3347"/>
    <cellStyle name="Примечание 34 4" xfId="3348"/>
    <cellStyle name="Примечание 35" xfId="3349"/>
    <cellStyle name="Примечание 35 2" xfId="3350"/>
    <cellStyle name="Примечание 35 3" xfId="3351"/>
    <cellStyle name="Примечание 35 4" xfId="3352"/>
    <cellStyle name="Примечание 36" xfId="3353"/>
    <cellStyle name="Примечание 36 2" xfId="3354"/>
    <cellStyle name="Примечание 36 3" xfId="3355"/>
    <cellStyle name="Примечание 36 4" xfId="3356"/>
    <cellStyle name="Примечание 37" xfId="3357"/>
    <cellStyle name="Примечание 37 2" xfId="3358"/>
    <cellStyle name="Примечание 37 3" xfId="3359"/>
    <cellStyle name="Примечание 37 4" xfId="3360"/>
    <cellStyle name="Примечание 38" xfId="3361"/>
    <cellStyle name="Примечание 38 2" xfId="3362"/>
    <cellStyle name="Примечание 38 3" xfId="3363"/>
    <cellStyle name="Примечание 38 4" xfId="3364"/>
    <cellStyle name="Примечание 39" xfId="3365"/>
    <cellStyle name="Примечание 39 2" xfId="3366"/>
    <cellStyle name="Примечание 39 3" xfId="3367"/>
    <cellStyle name="Примечание 39 4" xfId="3368"/>
    <cellStyle name="Примечание 4" xfId="3369"/>
    <cellStyle name="Примечание 40" xfId="3370"/>
    <cellStyle name="Примечание 40 2" xfId="3371"/>
    <cellStyle name="Примечание 40 3" xfId="3372"/>
    <cellStyle name="Примечание 40 4" xfId="3373"/>
    <cellStyle name="Примечание 41" xfId="3374"/>
    <cellStyle name="Примечание 41 2" xfId="3375"/>
    <cellStyle name="Примечание 41 3" xfId="3376"/>
    <cellStyle name="Примечание 41 4" xfId="3377"/>
    <cellStyle name="Примечание 42" xfId="3378"/>
    <cellStyle name="Примечание 42 2" xfId="3379"/>
    <cellStyle name="Примечание 42 3" xfId="3380"/>
    <cellStyle name="Примечание 42 4" xfId="3381"/>
    <cellStyle name="Примечание 43" xfId="3382"/>
    <cellStyle name="Примечание 43 2" xfId="3383"/>
    <cellStyle name="Примечание 43 3" xfId="3384"/>
    <cellStyle name="Примечание 43 4" xfId="3385"/>
    <cellStyle name="Примечание 44" xfId="3386"/>
    <cellStyle name="Примечание 44 2" xfId="3387"/>
    <cellStyle name="Примечание 44 3" xfId="3388"/>
    <cellStyle name="Примечание 44 4" xfId="3389"/>
    <cellStyle name="Примечание 45" xfId="3390"/>
    <cellStyle name="Примечание 45 2" xfId="3391"/>
    <cellStyle name="Примечание 45 3" xfId="3392"/>
    <cellStyle name="Примечание 45 4" xfId="3393"/>
    <cellStyle name="Примечание 46" xfId="3394"/>
    <cellStyle name="Примечание 46 2" xfId="3395"/>
    <cellStyle name="Примечание 46 3" xfId="3396"/>
    <cellStyle name="Примечание 46 4" xfId="3397"/>
    <cellStyle name="Примечание 47" xfId="3398"/>
    <cellStyle name="Примечание 47 2" xfId="3399"/>
    <cellStyle name="Примечание 47 3" xfId="3400"/>
    <cellStyle name="Примечание 47 4" xfId="3401"/>
    <cellStyle name="Примечание 48" xfId="3402"/>
    <cellStyle name="Примечание 48 2" xfId="3403"/>
    <cellStyle name="Примечание 48 3" xfId="3404"/>
    <cellStyle name="Примечание 48 4" xfId="3405"/>
    <cellStyle name="Примечание 49" xfId="3406"/>
    <cellStyle name="Примечание 49 2" xfId="3407"/>
    <cellStyle name="Примечание 49 3" xfId="3408"/>
    <cellStyle name="Примечание 49 4" xfId="3409"/>
    <cellStyle name="Примечание 5" xfId="3410"/>
    <cellStyle name="Примечание 50" xfId="3411"/>
    <cellStyle name="Примечание 50 2" xfId="3412"/>
    <cellStyle name="Примечание 50 3" xfId="3413"/>
    <cellStyle name="Примечание 50 4" xfId="3414"/>
    <cellStyle name="Примечание 51" xfId="3415"/>
    <cellStyle name="Примечание 51 2" xfId="3416"/>
    <cellStyle name="Примечание 51 3" xfId="3417"/>
    <cellStyle name="Примечание 51 4" xfId="3418"/>
    <cellStyle name="Примечание 52" xfId="3419"/>
    <cellStyle name="Примечание 52 2" xfId="3420"/>
    <cellStyle name="Примечание 52 3" xfId="3421"/>
    <cellStyle name="Примечание 52 4" xfId="3422"/>
    <cellStyle name="Примечание 53" xfId="3423"/>
    <cellStyle name="Примечание 53 2" xfId="3424"/>
    <cellStyle name="Примечание 53 3" xfId="3425"/>
    <cellStyle name="Примечание 53 4" xfId="3426"/>
    <cellStyle name="Примечание 54" xfId="3427"/>
    <cellStyle name="Примечание 54 2" xfId="3428"/>
    <cellStyle name="Примечание 54 3" xfId="3429"/>
    <cellStyle name="Примечание 54 4" xfId="3430"/>
    <cellStyle name="Примечание 55" xfId="3431"/>
    <cellStyle name="Примечание 55 2" xfId="3432"/>
    <cellStyle name="Примечание 55 3" xfId="3433"/>
    <cellStyle name="Примечание 55 4" xfId="3434"/>
    <cellStyle name="Примечание 56" xfId="3435"/>
    <cellStyle name="Примечание 56 2" xfId="3436"/>
    <cellStyle name="Примечание 56 3" xfId="3437"/>
    <cellStyle name="Примечание 56 4" xfId="3438"/>
    <cellStyle name="Примечание 57" xfId="3439"/>
    <cellStyle name="Примечание 57 2" xfId="3440"/>
    <cellStyle name="Примечание 57 3" xfId="3441"/>
    <cellStyle name="Примечание 57 4" xfId="3442"/>
    <cellStyle name="Примечание 58" xfId="3443"/>
    <cellStyle name="Примечание 58 2" xfId="3444"/>
    <cellStyle name="Примечание 58 3" xfId="3445"/>
    <cellStyle name="Примечание 58 4" xfId="3446"/>
    <cellStyle name="Примечание 59" xfId="3447"/>
    <cellStyle name="Примечание 59 2" xfId="3448"/>
    <cellStyle name="Примечание 59 3" xfId="3449"/>
    <cellStyle name="Примечание 59 4" xfId="3450"/>
    <cellStyle name="Примечание 6" xfId="3451"/>
    <cellStyle name="Примечание 60" xfId="3452"/>
    <cellStyle name="Примечание 60 2" xfId="3453"/>
    <cellStyle name="Примечание 60 3" xfId="3454"/>
    <cellStyle name="Примечание 60 4" xfId="3455"/>
    <cellStyle name="Примечание 61" xfId="3456"/>
    <cellStyle name="Примечание 61 2" xfId="3457"/>
    <cellStyle name="Примечание 61 3" xfId="3458"/>
    <cellStyle name="Примечание 61 4" xfId="3459"/>
    <cellStyle name="Примечание 62" xfId="3460"/>
    <cellStyle name="Примечание 62 2" xfId="3461"/>
    <cellStyle name="Примечание 62 3" xfId="3462"/>
    <cellStyle name="Примечание 62 4" xfId="3463"/>
    <cellStyle name="Примечание 63" xfId="3464"/>
    <cellStyle name="Примечание 63 2" xfId="3465"/>
    <cellStyle name="Примечание 63 3" xfId="3466"/>
    <cellStyle name="Примечание 63 4" xfId="3467"/>
    <cellStyle name="Примечание 64" xfId="3468"/>
    <cellStyle name="Примечание 64 2" xfId="3469"/>
    <cellStyle name="Примечание 64 3" xfId="3470"/>
    <cellStyle name="Примечание 64 4" xfId="3471"/>
    <cellStyle name="Примечание 65" xfId="3472"/>
    <cellStyle name="Примечание 65 2" xfId="3473"/>
    <cellStyle name="Примечание 65 3" xfId="3474"/>
    <cellStyle name="Примечание 65 4" xfId="3475"/>
    <cellStyle name="Примечание 66" xfId="3476"/>
    <cellStyle name="Примечание 66 2" xfId="3477"/>
    <cellStyle name="Примечание 66 3" xfId="3478"/>
    <cellStyle name="Примечание 66 4" xfId="3479"/>
    <cellStyle name="Примечание 67" xfId="3480"/>
    <cellStyle name="Примечание 67 2" xfId="3481"/>
    <cellStyle name="Примечание 67 3" xfId="3482"/>
    <cellStyle name="Примечание 67 4" xfId="3483"/>
    <cellStyle name="Примечание 68" xfId="3484"/>
    <cellStyle name="Примечание 68 2" xfId="3485"/>
    <cellStyle name="Примечание 68 3" xfId="3486"/>
    <cellStyle name="Примечание 68 4" xfId="3487"/>
    <cellStyle name="Примечание 69" xfId="3488"/>
    <cellStyle name="Примечание 69 2" xfId="3489"/>
    <cellStyle name="Примечание 69 3" xfId="3490"/>
    <cellStyle name="Примечание 69 4" xfId="3491"/>
    <cellStyle name="Примечание 7" xfId="3492"/>
    <cellStyle name="Примечание 70" xfId="3493"/>
    <cellStyle name="Примечание 70 2" xfId="3494"/>
    <cellStyle name="Примечание 70 3" xfId="3495"/>
    <cellStyle name="Примечание 70 4" xfId="3496"/>
    <cellStyle name="Примечание 71" xfId="3497"/>
    <cellStyle name="Примечание 71 2" xfId="3498"/>
    <cellStyle name="Примечание 71 3" xfId="3499"/>
    <cellStyle name="Примечание 71 4" xfId="3500"/>
    <cellStyle name="Примечание 72" xfId="3501"/>
    <cellStyle name="Примечание 72 2" xfId="3502"/>
    <cellStyle name="Примечание 72 3" xfId="3503"/>
    <cellStyle name="Примечание 72 4" xfId="3504"/>
    <cellStyle name="Примечание 73" xfId="3505"/>
    <cellStyle name="Примечание 73 2" xfId="3506"/>
    <cellStyle name="Примечание 73 3" xfId="3507"/>
    <cellStyle name="Примечание 73 4" xfId="3508"/>
    <cellStyle name="Примечание 74" xfId="3509"/>
    <cellStyle name="Примечание 74 2" xfId="3510"/>
    <cellStyle name="Примечание 74 3" xfId="3511"/>
    <cellStyle name="Примечание 74 4" xfId="3512"/>
    <cellStyle name="Примечание 75" xfId="3513"/>
    <cellStyle name="Примечание 75 2" xfId="3514"/>
    <cellStyle name="Примечание 75 3" xfId="3515"/>
    <cellStyle name="Примечание 75 4" xfId="3516"/>
    <cellStyle name="Примечание 76" xfId="3517"/>
    <cellStyle name="Примечание 76 2" xfId="3518"/>
    <cellStyle name="Примечание 76 3" xfId="3519"/>
    <cellStyle name="Примечание 76 4" xfId="3520"/>
    <cellStyle name="Примечание 77" xfId="3521"/>
    <cellStyle name="Примечание 77 2" xfId="3522"/>
    <cellStyle name="Примечание 77 3" xfId="3523"/>
    <cellStyle name="Примечание 77 4" xfId="3524"/>
    <cellStyle name="Примечание 78" xfId="3525"/>
    <cellStyle name="Примечание 78 2" xfId="3526"/>
    <cellStyle name="Примечание 78 3" xfId="3527"/>
    <cellStyle name="Примечание 78 4" xfId="3528"/>
    <cellStyle name="Примечание 79" xfId="3529"/>
    <cellStyle name="Примечание 79 2" xfId="3530"/>
    <cellStyle name="Примечание 79 3" xfId="3531"/>
    <cellStyle name="Примечание 79 4" xfId="3532"/>
    <cellStyle name="Примечание 8" xfId="3533"/>
    <cellStyle name="Примечание 80" xfId="3534"/>
    <cellStyle name="Примечание 80 2" xfId="3535"/>
    <cellStyle name="Примечание 80 3" xfId="3536"/>
    <cellStyle name="Примечание 80 4" xfId="3537"/>
    <cellStyle name="Примечание 81" xfId="3538"/>
    <cellStyle name="Примечание 81 2" xfId="3539"/>
    <cellStyle name="Примечание 81 3" xfId="3540"/>
    <cellStyle name="Примечание 81 4" xfId="3541"/>
    <cellStyle name="Примечание 82" xfId="3542"/>
    <cellStyle name="Примечание 82 2" xfId="3543"/>
    <cellStyle name="Примечание 82 3" xfId="3544"/>
    <cellStyle name="Примечание 82 4" xfId="3545"/>
    <cellStyle name="Примечание 83" xfId="3546"/>
    <cellStyle name="Примечание 83 2" xfId="3547"/>
    <cellStyle name="Примечание 83 2 2" xfId="3548"/>
    <cellStyle name="Примечание 83 3" xfId="3549"/>
    <cellStyle name="Примечание 83 3 2" xfId="3550"/>
    <cellStyle name="Примечание 83 4" xfId="3551"/>
    <cellStyle name="Примечание 83 4 2" xfId="3552"/>
    <cellStyle name="Примечание 83 5" xfId="3553"/>
    <cellStyle name="Примечание 84" xfId="3554"/>
    <cellStyle name="Примечание 84 2" xfId="3555"/>
    <cellStyle name="Примечание 84 2 2" xfId="3556"/>
    <cellStyle name="Примечание 84 3" xfId="3557"/>
    <cellStyle name="Примечание 84 3 2" xfId="3558"/>
    <cellStyle name="Примечание 84 4" xfId="3559"/>
    <cellStyle name="Примечание 84 4 2" xfId="3560"/>
    <cellStyle name="Примечание 84 5" xfId="3561"/>
    <cellStyle name="Примечание 85" xfId="3562"/>
    <cellStyle name="Примечание 85 2" xfId="3563"/>
    <cellStyle name="Примечание 85 2 2" xfId="3564"/>
    <cellStyle name="Примечание 85 3" xfId="3565"/>
    <cellStyle name="Примечание 85 3 2" xfId="3566"/>
    <cellStyle name="Примечание 85 4" xfId="3567"/>
    <cellStyle name="Примечание 85 4 2" xfId="3568"/>
    <cellStyle name="Примечание 85 5" xfId="3569"/>
    <cellStyle name="Примечание 86" xfId="3570"/>
    <cellStyle name="Примечание 86 2" xfId="3571"/>
    <cellStyle name="Примечание 86 2 2" xfId="3572"/>
    <cellStyle name="Примечание 86 3" xfId="3573"/>
    <cellStyle name="Примечание 86 3 2" xfId="3574"/>
    <cellStyle name="Примечание 86 4" xfId="3575"/>
    <cellStyle name="Примечание 86 4 2" xfId="3576"/>
    <cellStyle name="Примечание 86 5" xfId="3577"/>
    <cellStyle name="Примечание 87" xfId="3578"/>
    <cellStyle name="Примечание 87 2" xfId="3579"/>
    <cellStyle name="Примечание 87 2 2" xfId="3580"/>
    <cellStyle name="Примечание 87 3" xfId="3581"/>
    <cellStyle name="Примечание 87 3 2" xfId="3582"/>
    <cellStyle name="Примечание 87 4" xfId="3583"/>
    <cellStyle name="Примечание 87 4 2" xfId="3584"/>
    <cellStyle name="Примечание 87 5" xfId="3585"/>
    <cellStyle name="Примечание 88" xfId="3586"/>
    <cellStyle name="Примечание 88 2" xfId="3587"/>
    <cellStyle name="Примечание 88 2 2" xfId="3588"/>
    <cellStyle name="Примечание 88 3" xfId="3589"/>
    <cellStyle name="Примечание 88 3 2" xfId="3590"/>
    <cellStyle name="Примечание 88 4" xfId="3591"/>
    <cellStyle name="Примечание 88 4 2" xfId="3592"/>
    <cellStyle name="Примечание 88 5" xfId="3593"/>
    <cellStyle name="Примечание 89" xfId="3594"/>
    <cellStyle name="Примечание 89 2" xfId="3595"/>
    <cellStyle name="Примечание 89 2 2" xfId="3596"/>
    <cellStyle name="Примечание 89 3" xfId="3597"/>
    <cellStyle name="Примечание 89 3 2" xfId="3598"/>
    <cellStyle name="Примечание 89 4" xfId="3599"/>
    <cellStyle name="Примечание 89 4 2" xfId="3600"/>
    <cellStyle name="Примечание 89 5" xfId="3601"/>
    <cellStyle name="Примечание 9" xfId="3602"/>
    <cellStyle name="Примечание 90" xfId="3603"/>
    <cellStyle name="Примечание 90 2" xfId="3604"/>
    <cellStyle name="Примечание 90 2 2" xfId="3605"/>
    <cellStyle name="Примечание 90 3" xfId="3606"/>
    <cellStyle name="Примечание 90 3 2" xfId="3607"/>
    <cellStyle name="Примечание 90 4" xfId="3608"/>
    <cellStyle name="Примечание 90 4 2" xfId="3609"/>
    <cellStyle name="Примечание 90 5" xfId="3610"/>
    <cellStyle name="Примечание 91" xfId="3611"/>
    <cellStyle name="Примечание 91 2" xfId="3612"/>
    <cellStyle name="Примечание 91 2 2" xfId="3613"/>
    <cellStyle name="Примечание 91 3" xfId="3614"/>
    <cellStyle name="Примечание 91 3 2" xfId="3615"/>
    <cellStyle name="Примечание 91 4" xfId="3616"/>
    <cellStyle name="Примечание 91 4 2" xfId="3617"/>
    <cellStyle name="Примечание 91 5" xfId="3618"/>
    <cellStyle name="Примечание 92" xfId="3619"/>
    <cellStyle name="Примечание 92 2" xfId="3620"/>
    <cellStyle name="Примечание 92 2 2" xfId="3621"/>
    <cellStyle name="Примечание 92 3" xfId="3622"/>
    <cellStyle name="Примечание 92 3 2" xfId="3623"/>
    <cellStyle name="Примечание 92 4" xfId="3624"/>
    <cellStyle name="Примечание 92 4 2" xfId="3625"/>
    <cellStyle name="Примечание 92 5" xfId="3626"/>
    <cellStyle name="Примечание 93" xfId="3627"/>
    <cellStyle name="Примечание 93 2" xfId="3628"/>
    <cellStyle name="Примечание 93 2 2" xfId="3629"/>
    <cellStyle name="Примечание 93 3" xfId="3630"/>
    <cellStyle name="Примечание 93 3 2" xfId="3631"/>
    <cellStyle name="Примечание 93 4" xfId="3632"/>
    <cellStyle name="Примечание 93 4 2" xfId="3633"/>
    <cellStyle name="Примечание 93 5" xfId="3634"/>
    <cellStyle name="Примечание 94" xfId="3635"/>
    <cellStyle name="Примечание 94 2" xfId="3636"/>
    <cellStyle name="Примечание 94 2 2" xfId="3637"/>
    <cellStyle name="Примечание 94 3" xfId="3638"/>
    <cellStyle name="Примечание 94 3 2" xfId="3639"/>
    <cellStyle name="Примечание 94 4" xfId="3640"/>
    <cellStyle name="Примечание 94 4 2" xfId="3641"/>
    <cellStyle name="Примечание 94 5" xfId="3642"/>
    <cellStyle name="Примечание 95" xfId="3643"/>
    <cellStyle name="Примечание 95 2" xfId="3644"/>
    <cellStyle name="Примечание 96" xfId="3645"/>
    <cellStyle name="Примечание 96 2" xfId="3646"/>
    <cellStyle name="Примечание 97" xfId="3647"/>
    <cellStyle name="Примечание 97 2" xfId="3648"/>
    <cellStyle name="Примечание 98" xfId="3649"/>
    <cellStyle name="Примечание 98 2" xfId="3650"/>
    <cellStyle name="Примечание 99" xfId="3651"/>
    <cellStyle name="Примечание 99 2" xfId="3652"/>
    <cellStyle name="Связанная ячейка 2" xfId="3653"/>
    <cellStyle name="Текст предупреждения 2" xfId="3654"/>
    <cellStyle name="Финансовый 2" xfId="3655"/>
    <cellStyle name="Финансовый 2 2" xfId="3656"/>
    <cellStyle name="Финансовый 2 2 2" xfId="3657"/>
    <cellStyle name="Финансовый 2 2 2 2" xfId="3658"/>
    <cellStyle name="Финансовый 2 2 2 3" xfId="3659"/>
    <cellStyle name="Финансовый 2 2 2 4" xfId="3660"/>
    <cellStyle name="Финансовый 2 2 3" xfId="3661"/>
    <cellStyle name="Финансовый 2 2 4" xfId="3662"/>
    <cellStyle name="Финансовый 3" xfId="3663"/>
    <cellStyle name="Финансовый 3 2" xfId="3664"/>
    <cellStyle name="Финансовый 3 3" xfId="3665"/>
    <cellStyle name="Финансовый 3 4" xfId="3666"/>
    <cellStyle name="Финансовый 4" xfId="3667"/>
    <cellStyle name="Финансовый 4 2" xfId="3668"/>
    <cellStyle name="Финансовый 5" xfId="3669"/>
    <cellStyle name="Финансовый 6" xfId="3670"/>
    <cellStyle name="Хороший 2" xfId="36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0_1_&#1055;&#1059;&#1058;_&#1059;&#1051;_&#1061;&#1040;&#1047;&#1048;&#1053;&#1040;&#1041;&#1054;&#1043;_&#1052;_4_11_&#1042;&#1055;&#1056;_&#1058;&#1045;&#1056;&#1056;&#1048;&#1058;&#1054;&#1056;&#1048;&#1048;_&#1064;&#1050;&#1054;&#1051;&#1067;_&#8470;1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0_2_&#1055;&#1059;&#1058;_&#1052;_&#1042;_&#1050;&#1059;&#1064;&#1041;&#1045;&#1043;&#1048;_&#1052;_10_16_&#1054;&#1050;&#1054;&#1051;&#1054;_&#1046;_&#1044;_&#8470;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0_3_&#1055;&#1059;&#1058;_&#1059;&#1051;_&#1040;&#1060;&#1056;&#1054;&#1057;&#1048;&#1045;&#1041;_&#1052;_4_44_&#1042;&#1051;_&#1053;&#1040;_&#1058;&#1045;&#1056;&#1056;&#1048;&#1058;&#1054;&#1056;&#1048;&#1048;_&#1043;&#1057;&#1041;&#10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0_4_&#1055;&#1059;&#1058;_&#1052;_&#1042;_&#1041;&#1054;&#1064;&#1051;&#1048;&#1050;_&#1052;_10_9_&#1042;&#1055;&#1056;_&#1054;&#1050;&#1054;&#1051;&#1054;_&#1046;_&#1044;_&#8470;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0_5_&#1059;&#1051;_&#1041;&#1054;&#1041;&#1059;&#1056;_&#1056;_3_1&#1040;_&#1042;&#1055;&#1056;_&#1054;&#1050;&#1054;&#1051;&#1054;_&#1046;_&#1044;_&#8470;3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0_6_&#1059;&#1051;_&#1041;&#1054;&#1041;&#1059;&#1056;_&#1056;_3_2_&#1042;&#1051;_&#1054;&#1050;&#1054;&#1051;&#1054;_&#1046;_&#1044;_&#8470;3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0_7_&#1055;&#1059;&#1058;_&#1059;&#1051;_&#1058;&#1040;&#1060;&#1040;&#1050;&#1050;&#1059;&#1056;_&#1052;_3_11_&#1042;&#1051;_&#1054;&#1050;&#1054;&#1051;&#1054;_&#1046;_&#1044;_&#8470;3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1_1_&#1053;&#1057;_&#1043;&#1045;&#1056;&#1052;&#1040;&#1053;&#1040;_&#1051;&#1054;&#1055;&#1040;&#1058;&#1048;&#1053;&#1040;_&#1055;&#1054;_&#1040;&#1044;&#1056;&#1045;&#1057;&#1059;_&#1059;&#1051;_&#1070;_&#1056;&#1040;&#1044;&#1046;&#1040;&#1041;&#1048;_&#1046;_&#1044;_&#8470;84&#104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4;_379_51_2_&#1053;&#1057;_&#1057;&#1040;&#1052;&#1040;&#1056;&#1050;&#1040;&#1053;&#1044;&#1057;&#1050;&#1040;&#1071;_&#1055;&#1054;_&#1040;&#1044;&#1056;&#1045;&#1057;&#1059;_&#1059;&#1051;_&#1057;&#1040;&#1052;&#1040;&#1056;&#1050;&#1040;&#1053;&#1044;&#1057;&#1050;&#1040;&#1071;_&#1042;&#1054;_&#1044;&#1042;&#1054;&#1056;&#104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79-50-1_ЛРВ"/>
      <sheetName val="МАТЕР"/>
      <sheetName val="Лист1"/>
      <sheetName val="СТАРТОВАЯ СТОИМОСТЬ"/>
    </sheetNames>
    <sheetDataSet>
      <sheetData sheetId="0">
        <row r="82">
          <cell r="F82">
            <v>351.07319999999999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79-50-2_ЛРВ"/>
      <sheetName val="МАТЕР"/>
      <sheetName val="Лист1"/>
      <sheetName val="СТАРТОВАЯ СТОИМОСТЬ"/>
    </sheetNames>
    <sheetDataSet>
      <sheetData sheetId="0">
        <row r="82">
          <cell r="F82">
            <v>578.17579999999998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79-50-3_ЛРВ"/>
      <sheetName val="МАТЕР"/>
      <sheetName val="Лист1"/>
      <sheetName val="СТАРТОВАЯ СТОИМОСТЬ"/>
    </sheetNames>
    <sheetDataSet>
      <sheetData sheetId="0">
        <row r="83">
          <cell r="F83">
            <v>346.31729999999999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379-50-4_ЛРВ"/>
      <sheetName val="МАТЕР"/>
      <sheetName val="Лист1"/>
      <sheetName val="СТАРТОВАЯ СТОИМОСТЬ"/>
    </sheetNames>
    <sheetDataSet>
      <sheetData sheetId="0">
        <row r="70">
          <cell r="F70">
            <v>264.52550000000002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79-50-5_ЛРВ"/>
      <sheetName val="МАТЕР"/>
      <sheetName val="Лист1"/>
      <sheetName val="СТАРТОВАЯ СТОИМОСТЬ"/>
    </sheetNames>
    <sheetDataSet>
      <sheetData sheetId="0">
        <row r="83">
          <cell r="F83">
            <v>379.6592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379-50-6_ЛРВ"/>
      <sheetName val="МАТЕР"/>
      <sheetName val="Лист1"/>
      <sheetName val="СТАРТОВАЯ СТОИМОСТЬ"/>
    </sheetNames>
    <sheetDataSet>
      <sheetData sheetId="0">
        <row r="70">
          <cell r="F70">
            <v>120.9533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379-50-7_ЛРВ"/>
      <sheetName val="МАТЕР"/>
      <sheetName val="Лист1"/>
      <sheetName val="СТАРТОВАЯ СТОИМОСТЬ"/>
    </sheetNames>
    <sheetDataSet>
      <sheetData sheetId="0">
        <row r="81">
          <cell r="F81">
            <v>212.93100000000001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379-51-1_ЛРВ"/>
      <sheetName val="МАТЕР"/>
      <sheetName val="Лист1"/>
      <sheetName val="СТАРТОВАЯ СТОИМОСТЬ"/>
    </sheetNames>
    <sheetDataSet>
      <sheetData sheetId="0">
        <row r="73">
          <cell r="F73">
            <v>832.90700000000004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379-51-2_ЛРВ"/>
      <sheetName val="МАТЕР"/>
      <sheetName val="Лист1"/>
      <sheetName val="СТАРТОВАЯ СТОИМОСТЬ"/>
    </sheetNames>
    <sheetDataSet>
      <sheetData sheetId="0">
        <row r="63">
          <cell r="F63">
            <v>654.17639999999994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8"/>
  <sheetViews>
    <sheetView showGridLines="0" zoomScaleNormal="100" workbookViewId="0">
      <selection activeCell="I13" sqref="I13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2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4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129" t="s">
        <v>8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 ht="66">
      <c r="A16" s="15" t="s">
        <v>18</v>
      </c>
      <c r="B16" s="16" t="s">
        <v>19</v>
      </c>
      <c r="C16" s="16" t="s">
        <v>20</v>
      </c>
      <c r="D16" s="17" t="s">
        <v>21</v>
      </c>
      <c r="E16" s="111">
        <v>3.7019999999999997E-2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53.279499999999999</v>
      </c>
      <c r="F17" s="22">
        <v>1.9723999999999999</v>
      </c>
    </row>
    <row r="18" spans="1:7" s="28" customFormat="1" outlineLevel="1">
      <c r="A18" s="24" t="s">
        <v>25</v>
      </c>
      <c r="B18" s="25" t="s">
        <v>26</v>
      </c>
      <c r="C18" s="26" t="s">
        <v>27</v>
      </c>
      <c r="D18" s="25" t="s">
        <v>24</v>
      </c>
      <c r="E18" s="27">
        <v>0</v>
      </c>
      <c r="F18" s="27">
        <v>0</v>
      </c>
    </row>
    <row r="19" spans="1:7" s="33" customFormat="1" outlineLevel="1">
      <c r="A19" s="29" t="s">
        <v>28</v>
      </c>
      <c r="B19" s="30" t="s">
        <v>29</v>
      </c>
      <c r="C19" s="31" t="s">
        <v>30</v>
      </c>
      <c r="D19" s="30" t="s">
        <v>31</v>
      </c>
      <c r="E19" s="32">
        <v>2.1875</v>
      </c>
      <c r="F19" s="32">
        <v>8.0980999999999997E-2</v>
      </c>
    </row>
    <row r="20" spans="1:7" s="33" customFormat="1" outlineLevel="1">
      <c r="A20" s="34" t="s">
        <v>32</v>
      </c>
      <c r="B20" s="35" t="s">
        <v>33</v>
      </c>
      <c r="C20" s="36" t="s">
        <v>34</v>
      </c>
      <c r="D20" s="35" t="s">
        <v>31</v>
      </c>
      <c r="E20" s="37">
        <v>11.025</v>
      </c>
      <c r="F20" s="37">
        <v>0.40814499999999998</v>
      </c>
    </row>
    <row r="21" spans="1:7" s="28" customFormat="1" outlineLevel="1">
      <c r="A21" s="38" t="s">
        <v>35</v>
      </c>
      <c r="B21" s="39" t="s">
        <v>36</v>
      </c>
      <c r="C21" s="40" t="s">
        <v>37</v>
      </c>
      <c r="D21" s="39" t="s">
        <v>21</v>
      </c>
      <c r="E21" s="41">
        <v>1</v>
      </c>
      <c r="F21" s="41">
        <v>3.7019999999999997E-2</v>
      </c>
    </row>
    <row r="22" spans="1:7" s="28" customFormat="1" outlineLevel="1">
      <c r="A22" s="42" t="s">
        <v>38</v>
      </c>
      <c r="B22" s="43" t="s">
        <v>39</v>
      </c>
      <c r="C22" s="44" t="s">
        <v>40</v>
      </c>
      <c r="D22" s="43" t="s">
        <v>21</v>
      </c>
      <c r="E22" s="45">
        <v>7.0000000000000001E-3</v>
      </c>
      <c r="F22" s="45">
        <v>2.5900000000000001E-4</v>
      </c>
    </row>
    <row r="23" spans="1:7" s="1" customFormat="1" ht="79.2">
      <c r="A23" s="15" t="s">
        <v>41</v>
      </c>
      <c r="B23" s="16" t="s">
        <v>42</v>
      </c>
      <c r="C23" s="16" t="s">
        <v>43</v>
      </c>
      <c r="D23" s="17" t="s">
        <v>44</v>
      </c>
      <c r="E23" s="111">
        <v>0.48099999999999998</v>
      </c>
      <c r="F23" s="112"/>
      <c r="G23" s="18"/>
    </row>
    <row r="24" spans="1:7" s="23" customFormat="1" outlineLevel="1">
      <c r="A24" s="19" t="s">
        <v>45</v>
      </c>
      <c r="B24" s="20" t="s">
        <v>18</v>
      </c>
      <c r="C24" s="21" t="s">
        <v>23</v>
      </c>
      <c r="D24" s="20" t="s">
        <v>24</v>
      </c>
      <c r="E24" s="22">
        <v>89.906999999999996</v>
      </c>
      <c r="F24" s="22">
        <v>43.2453</v>
      </c>
    </row>
    <row r="25" spans="1:7" s="28" customFormat="1" outlineLevel="1">
      <c r="A25" s="24" t="s">
        <v>46</v>
      </c>
      <c r="B25" s="25" t="s">
        <v>26</v>
      </c>
      <c r="C25" s="26" t="s">
        <v>27</v>
      </c>
      <c r="D25" s="25" t="s">
        <v>24</v>
      </c>
      <c r="E25" s="27">
        <v>0</v>
      </c>
      <c r="F25" s="27">
        <v>0</v>
      </c>
    </row>
    <row r="26" spans="1:7" s="33" customFormat="1" outlineLevel="1">
      <c r="A26" s="29" t="s">
        <v>47</v>
      </c>
      <c r="B26" s="30" t="s">
        <v>29</v>
      </c>
      <c r="C26" s="31" t="s">
        <v>30</v>
      </c>
      <c r="D26" s="30" t="s">
        <v>31</v>
      </c>
      <c r="E26" s="32">
        <v>0.9</v>
      </c>
      <c r="F26" s="32">
        <v>0.43290000000000001</v>
      </c>
    </row>
    <row r="27" spans="1:7" s="33" customFormat="1" outlineLevel="1">
      <c r="A27" s="34" t="s">
        <v>48</v>
      </c>
      <c r="B27" s="35" t="s">
        <v>49</v>
      </c>
      <c r="C27" s="36" t="s">
        <v>50</v>
      </c>
      <c r="D27" s="35" t="s">
        <v>31</v>
      </c>
      <c r="E27" s="37">
        <v>1.375</v>
      </c>
      <c r="F27" s="37">
        <v>0.66137500000000005</v>
      </c>
    </row>
    <row r="28" spans="1:7" s="33" customFormat="1" outlineLevel="1">
      <c r="A28" s="34" t="s">
        <v>51</v>
      </c>
      <c r="B28" s="35" t="s">
        <v>33</v>
      </c>
      <c r="C28" s="36" t="s">
        <v>34</v>
      </c>
      <c r="D28" s="35" t="s">
        <v>31</v>
      </c>
      <c r="E28" s="37">
        <v>37.875</v>
      </c>
      <c r="F28" s="37">
        <v>18.2179</v>
      </c>
    </row>
    <row r="29" spans="1:7" s="33" customFormat="1" outlineLevel="1">
      <c r="A29" s="34" t="s">
        <v>52</v>
      </c>
      <c r="B29" s="35" t="s">
        <v>53</v>
      </c>
      <c r="C29" s="36" t="s">
        <v>54</v>
      </c>
      <c r="D29" s="35" t="s">
        <v>31</v>
      </c>
      <c r="E29" s="37">
        <v>2.7</v>
      </c>
      <c r="F29" s="37">
        <v>1.2987</v>
      </c>
    </row>
    <row r="30" spans="1:7" s="28" customFormat="1" outlineLevel="1">
      <c r="A30" s="38" t="s">
        <v>55</v>
      </c>
      <c r="B30" s="39" t="s">
        <v>56</v>
      </c>
      <c r="C30" s="40" t="s">
        <v>57</v>
      </c>
      <c r="D30" s="39" t="s">
        <v>21</v>
      </c>
      <c r="E30" s="41">
        <v>1</v>
      </c>
      <c r="F30" s="41">
        <v>0.48099999999999998</v>
      </c>
    </row>
    <row r="31" spans="1:7" s="28" customFormat="1" outlineLevel="1">
      <c r="A31" s="42" t="s">
        <v>58</v>
      </c>
      <c r="B31" s="43" t="s">
        <v>59</v>
      </c>
      <c r="C31" s="44" t="s">
        <v>60</v>
      </c>
      <c r="D31" s="43" t="s">
        <v>21</v>
      </c>
      <c r="E31" s="45">
        <v>1.9E-3</v>
      </c>
      <c r="F31" s="45">
        <v>9.1399999999999999E-4</v>
      </c>
    </row>
    <row r="32" spans="1:7" s="28" customFormat="1" outlineLevel="1">
      <c r="A32" s="42" t="s">
        <v>61</v>
      </c>
      <c r="B32" s="43" t="s">
        <v>62</v>
      </c>
      <c r="C32" s="44" t="s">
        <v>63</v>
      </c>
      <c r="D32" s="43" t="s">
        <v>21</v>
      </c>
      <c r="E32" s="45">
        <v>1.4E-3</v>
      </c>
      <c r="F32" s="45">
        <v>6.7299999999999999E-4</v>
      </c>
    </row>
    <row r="33" spans="1:7" s="28" customFormat="1" outlineLevel="1">
      <c r="A33" s="42" t="s">
        <v>64</v>
      </c>
      <c r="B33" s="43" t="s">
        <v>65</v>
      </c>
      <c r="C33" s="44" t="s">
        <v>66</v>
      </c>
      <c r="D33" s="43" t="s">
        <v>67</v>
      </c>
      <c r="E33" s="45">
        <v>3.55</v>
      </c>
      <c r="F33" s="45">
        <v>1.7075</v>
      </c>
    </row>
    <row r="34" spans="1:7" s="28" customFormat="1" outlineLevel="1">
      <c r="A34" s="42" t="s">
        <v>68</v>
      </c>
      <c r="B34" s="43" t="s">
        <v>39</v>
      </c>
      <c r="C34" s="44" t="s">
        <v>40</v>
      </c>
      <c r="D34" s="43" t="s">
        <v>21</v>
      </c>
      <c r="E34" s="45">
        <v>1.7999999999999999E-2</v>
      </c>
      <c r="F34" s="45">
        <v>8.6580000000000008E-3</v>
      </c>
    </row>
    <row r="35" spans="1:7" s="28" customFormat="1" outlineLevel="1">
      <c r="A35" s="42" t="s">
        <v>69</v>
      </c>
      <c r="B35" s="43" t="s">
        <v>70</v>
      </c>
      <c r="C35" s="44" t="s">
        <v>71</v>
      </c>
      <c r="D35" s="43" t="s">
        <v>72</v>
      </c>
      <c r="E35" s="45">
        <v>0.79</v>
      </c>
      <c r="F35" s="45">
        <v>0.37998999999999999</v>
      </c>
    </row>
    <row r="36" spans="1:7" s="1" customFormat="1" ht="92.4">
      <c r="A36" s="15" t="s">
        <v>26</v>
      </c>
      <c r="B36" s="16" t="s">
        <v>73</v>
      </c>
      <c r="C36" s="16" t="s">
        <v>74</v>
      </c>
      <c r="D36" s="17" t="s">
        <v>75</v>
      </c>
      <c r="E36" s="111">
        <v>0.41606500000000002</v>
      </c>
      <c r="F36" s="112"/>
      <c r="G36" s="18"/>
    </row>
    <row r="37" spans="1:7" s="23" customFormat="1" outlineLevel="1">
      <c r="A37" s="19" t="s">
        <v>76</v>
      </c>
      <c r="B37" s="20" t="s">
        <v>18</v>
      </c>
      <c r="C37" s="21" t="s">
        <v>23</v>
      </c>
      <c r="D37" s="20" t="s">
        <v>24</v>
      </c>
      <c r="E37" s="22">
        <v>9.6898999999999997</v>
      </c>
      <c r="F37" s="22">
        <v>4.0316000000000001</v>
      </c>
    </row>
    <row r="38" spans="1:7" s="28" customFormat="1" outlineLevel="1">
      <c r="A38" s="24" t="s">
        <v>77</v>
      </c>
      <c r="B38" s="25" t="s">
        <v>26</v>
      </c>
      <c r="C38" s="26" t="s">
        <v>27</v>
      </c>
      <c r="D38" s="25" t="s">
        <v>24</v>
      </c>
      <c r="E38" s="27">
        <v>0</v>
      </c>
      <c r="F38" s="27">
        <v>0</v>
      </c>
    </row>
    <row r="39" spans="1:7" s="33" customFormat="1" outlineLevel="1">
      <c r="A39" s="29" t="s">
        <v>78</v>
      </c>
      <c r="B39" s="30" t="s">
        <v>79</v>
      </c>
      <c r="C39" s="31" t="s">
        <v>80</v>
      </c>
      <c r="D39" s="30" t="s">
        <v>31</v>
      </c>
      <c r="E39" s="32">
        <v>2.5000000000000001E-2</v>
      </c>
      <c r="F39" s="32">
        <v>1.0402E-2</v>
      </c>
    </row>
    <row r="40" spans="1:7" s="33" customFormat="1" outlineLevel="1">
      <c r="A40" s="34" t="s">
        <v>81</v>
      </c>
      <c r="B40" s="35" t="s">
        <v>82</v>
      </c>
      <c r="C40" s="36" t="s">
        <v>83</v>
      </c>
      <c r="D40" s="35" t="s">
        <v>31</v>
      </c>
      <c r="E40" s="37">
        <v>2.5000000000000001E-2</v>
      </c>
      <c r="F40" s="37">
        <v>1.0402E-2</v>
      </c>
    </row>
    <row r="41" spans="1:7" s="28" customFormat="1" outlineLevel="1">
      <c r="A41" s="38" t="s">
        <v>84</v>
      </c>
      <c r="B41" s="39" t="s">
        <v>85</v>
      </c>
      <c r="C41" s="40" t="s">
        <v>86</v>
      </c>
      <c r="D41" s="39" t="s">
        <v>21</v>
      </c>
      <c r="E41" s="41">
        <v>3.7999999999999999E-2</v>
      </c>
      <c r="F41" s="41">
        <v>1.5810000000000001E-2</v>
      </c>
    </row>
    <row r="42" spans="1:7" s="28" customFormat="1" outlineLevel="1">
      <c r="A42" s="42" t="s">
        <v>87</v>
      </c>
      <c r="B42" s="43" t="s">
        <v>88</v>
      </c>
      <c r="C42" s="44" t="s">
        <v>89</v>
      </c>
      <c r="D42" s="43" t="s">
        <v>21</v>
      </c>
      <c r="E42" s="45">
        <v>2.8E-3</v>
      </c>
      <c r="F42" s="45">
        <v>1.165E-3</v>
      </c>
    </row>
    <row r="43" spans="1:7" s="1" customFormat="1" ht="158.4">
      <c r="A43" s="15" t="s">
        <v>90</v>
      </c>
      <c r="B43" s="16" t="s">
        <v>91</v>
      </c>
      <c r="C43" s="16" t="s">
        <v>92</v>
      </c>
      <c r="D43" s="17" t="s">
        <v>75</v>
      </c>
      <c r="E43" s="111">
        <v>1.18</v>
      </c>
      <c r="F43" s="112"/>
      <c r="G43" s="18"/>
    </row>
    <row r="44" spans="1:7" s="23" customFormat="1" outlineLevel="1">
      <c r="A44" s="19" t="s">
        <v>93</v>
      </c>
      <c r="B44" s="20" t="s">
        <v>18</v>
      </c>
      <c r="C44" s="21" t="s">
        <v>23</v>
      </c>
      <c r="D44" s="20" t="s">
        <v>24</v>
      </c>
      <c r="E44" s="22">
        <v>121.072</v>
      </c>
      <c r="F44" s="22">
        <v>142.86500000000001</v>
      </c>
    </row>
    <row r="45" spans="1:7" s="28" customFormat="1" outlineLevel="1">
      <c r="A45" s="24" t="s">
        <v>94</v>
      </c>
      <c r="B45" s="25" t="s">
        <v>26</v>
      </c>
      <c r="C45" s="26" t="s">
        <v>27</v>
      </c>
      <c r="D45" s="25" t="s">
        <v>24</v>
      </c>
      <c r="E45" s="27">
        <v>0</v>
      </c>
      <c r="F45" s="27">
        <v>0</v>
      </c>
    </row>
    <row r="46" spans="1:7" s="33" customFormat="1" outlineLevel="1">
      <c r="A46" s="29" t="s">
        <v>95</v>
      </c>
      <c r="B46" s="30" t="s">
        <v>96</v>
      </c>
      <c r="C46" s="31" t="s">
        <v>97</v>
      </c>
      <c r="D46" s="30" t="s">
        <v>31</v>
      </c>
      <c r="E46" s="32">
        <v>1.2375</v>
      </c>
      <c r="F46" s="32">
        <v>1.4602999999999999</v>
      </c>
    </row>
    <row r="47" spans="1:7" s="33" customFormat="1" outlineLevel="1">
      <c r="A47" s="34" t="s">
        <v>98</v>
      </c>
      <c r="B47" s="35" t="s">
        <v>99</v>
      </c>
      <c r="C47" s="36" t="s">
        <v>100</v>
      </c>
      <c r="D47" s="35" t="s">
        <v>31</v>
      </c>
      <c r="E47" s="37">
        <v>3.0125000000000002</v>
      </c>
      <c r="F47" s="37">
        <v>3.5548000000000002</v>
      </c>
    </row>
    <row r="48" spans="1:7" s="33" customFormat="1" outlineLevel="1">
      <c r="A48" s="34" t="s">
        <v>101</v>
      </c>
      <c r="B48" s="35" t="s">
        <v>29</v>
      </c>
      <c r="C48" s="36" t="s">
        <v>30</v>
      </c>
      <c r="D48" s="35" t="s">
        <v>31</v>
      </c>
      <c r="E48" s="37">
        <v>13.7875</v>
      </c>
      <c r="F48" s="37">
        <v>16.269200000000001</v>
      </c>
    </row>
    <row r="49" spans="1:7" s="33" customFormat="1" outlineLevel="1">
      <c r="A49" s="34" t="s">
        <v>102</v>
      </c>
      <c r="B49" s="35" t="s">
        <v>103</v>
      </c>
      <c r="C49" s="36" t="s">
        <v>104</v>
      </c>
      <c r="D49" s="35" t="s">
        <v>31</v>
      </c>
      <c r="E49" s="37">
        <v>0.22500000000000001</v>
      </c>
      <c r="F49" s="37">
        <v>0.26550000000000001</v>
      </c>
    </row>
    <row r="50" spans="1:7" s="33" customFormat="1" outlineLevel="1">
      <c r="A50" s="34" t="s">
        <v>105</v>
      </c>
      <c r="B50" s="35" t="s">
        <v>53</v>
      </c>
      <c r="C50" s="36" t="s">
        <v>54</v>
      </c>
      <c r="D50" s="35" t="s">
        <v>31</v>
      </c>
      <c r="E50" s="37">
        <v>4.2</v>
      </c>
      <c r="F50" s="37">
        <v>4.9560000000000004</v>
      </c>
    </row>
    <row r="51" spans="1:7" s="28" customFormat="1" outlineLevel="1">
      <c r="A51" s="38" t="s">
        <v>106</v>
      </c>
      <c r="B51" s="39" t="s">
        <v>107</v>
      </c>
      <c r="C51" s="40" t="s">
        <v>108</v>
      </c>
      <c r="D51" s="39" t="s">
        <v>109</v>
      </c>
      <c r="E51" s="41">
        <v>106</v>
      </c>
      <c r="F51" s="41">
        <v>125.08</v>
      </c>
    </row>
    <row r="52" spans="1:7" s="28" customFormat="1" outlineLevel="1">
      <c r="A52" s="42" t="s">
        <v>110</v>
      </c>
      <c r="B52" s="43" t="s">
        <v>111</v>
      </c>
      <c r="C52" s="44" t="s">
        <v>112</v>
      </c>
      <c r="D52" s="43" t="s">
        <v>21</v>
      </c>
      <c r="E52" s="45">
        <v>7.0000000000000001E-3</v>
      </c>
      <c r="F52" s="45">
        <v>8.26E-3</v>
      </c>
    </row>
    <row r="53" spans="1:7" s="28" customFormat="1" outlineLevel="1">
      <c r="A53" s="42" t="s">
        <v>113</v>
      </c>
      <c r="B53" s="43" t="s">
        <v>59</v>
      </c>
      <c r="C53" s="44" t="s">
        <v>60</v>
      </c>
      <c r="D53" s="43" t="s">
        <v>21</v>
      </c>
      <c r="E53" s="45">
        <v>4.6999999999999999E-4</v>
      </c>
      <c r="F53" s="45">
        <v>5.5500000000000005E-4</v>
      </c>
    </row>
    <row r="54" spans="1:7" s="28" customFormat="1" outlineLevel="1">
      <c r="A54" s="42" t="s">
        <v>114</v>
      </c>
      <c r="B54" s="43" t="s">
        <v>62</v>
      </c>
      <c r="C54" s="44" t="s">
        <v>63</v>
      </c>
      <c r="D54" s="43" t="s">
        <v>21</v>
      </c>
      <c r="E54" s="45">
        <v>9.0000000000000006E-5</v>
      </c>
      <c r="F54" s="45">
        <v>1.06E-4</v>
      </c>
    </row>
    <row r="55" spans="1:7" s="28" customFormat="1" outlineLevel="1">
      <c r="A55" s="42" t="s">
        <v>115</v>
      </c>
      <c r="B55" s="43" t="s">
        <v>116</v>
      </c>
      <c r="C55" s="44" t="s">
        <v>117</v>
      </c>
      <c r="D55" s="43" t="s">
        <v>21</v>
      </c>
      <c r="E55" s="45">
        <v>4.0000000000000003E-5</v>
      </c>
      <c r="F55" s="45">
        <v>4.6999999999999997E-5</v>
      </c>
    </row>
    <row r="56" spans="1:7" s="28" customFormat="1" outlineLevel="1">
      <c r="A56" s="42" t="s">
        <v>118</v>
      </c>
      <c r="B56" s="43" t="s">
        <v>65</v>
      </c>
      <c r="C56" s="44" t="s">
        <v>66</v>
      </c>
      <c r="D56" s="43" t="s">
        <v>67</v>
      </c>
      <c r="E56" s="45">
        <v>2.98</v>
      </c>
      <c r="F56" s="45">
        <v>3.5164</v>
      </c>
    </row>
    <row r="57" spans="1:7" s="28" customFormat="1" outlineLevel="1">
      <c r="A57" s="42" t="s">
        <v>119</v>
      </c>
      <c r="B57" s="43" t="s">
        <v>39</v>
      </c>
      <c r="C57" s="44" t="s">
        <v>40</v>
      </c>
      <c r="D57" s="43" t="s">
        <v>21</v>
      </c>
      <c r="E57" s="45">
        <v>3.3999999999999998E-3</v>
      </c>
      <c r="F57" s="45">
        <v>4.0119999999999999E-3</v>
      </c>
    </row>
    <row r="58" spans="1:7" s="28" customFormat="1" ht="24" outlineLevel="1">
      <c r="A58" s="42" t="s">
        <v>120</v>
      </c>
      <c r="B58" s="43" t="s">
        <v>121</v>
      </c>
      <c r="C58" s="44" t="s">
        <v>122</v>
      </c>
      <c r="D58" s="43" t="s">
        <v>67</v>
      </c>
      <c r="E58" s="45">
        <v>1.2999999999999999E-3</v>
      </c>
      <c r="F58" s="45">
        <v>1.534E-3</v>
      </c>
    </row>
    <row r="59" spans="1:7" s="28" customFormat="1" outlineLevel="1">
      <c r="A59" s="42" t="s">
        <v>123</v>
      </c>
      <c r="B59" s="43" t="s">
        <v>70</v>
      </c>
      <c r="C59" s="44" t="s">
        <v>71</v>
      </c>
      <c r="D59" s="43" t="s">
        <v>72</v>
      </c>
      <c r="E59" s="45">
        <v>0.90300000000000002</v>
      </c>
      <c r="F59" s="45">
        <v>1.0654999999999999</v>
      </c>
    </row>
    <row r="60" spans="1:7" s="1" customFormat="1" ht="79.2">
      <c r="A60" s="15" t="s">
        <v>124</v>
      </c>
      <c r="B60" s="16" t="s">
        <v>125</v>
      </c>
      <c r="C60" s="16" t="s">
        <v>126</v>
      </c>
      <c r="D60" s="17" t="s">
        <v>109</v>
      </c>
      <c r="E60" s="111">
        <v>2</v>
      </c>
      <c r="F60" s="112"/>
      <c r="G60" s="18"/>
    </row>
    <row r="61" spans="1:7" s="23" customFormat="1" outlineLevel="1">
      <c r="A61" s="19" t="s">
        <v>127</v>
      </c>
      <c r="B61" s="20" t="s">
        <v>18</v>
      </c>
      <c r="C61" s="21" t="s">
        <v>23</v>
      </c>
      <c r="D61" s="20" t="s">
        <v>24</v>
      </c>
      <c r="E61" s="22">
        <v>4.117</v>
      </c>
      <c r="F61" s="22">
        <v>8.234</v>
      </c>
    </row>
    <row r="62" spans="1:7" s="33" customFormat="1" outlineLevel="1">
      <c r="A62" s="29" t="s">
        <v>128</v>
      </c>
      <c r="B62" s="30" t="s">
        <v>129</v>
      </c>
      <c r="C62" s="31" t="s">
        <v>130</v>
      </c>
      <c r="D62" s="30" t="s">
        <v>31</v>
      </c>
      <c r="E62" s="32">
        <v>0.33750000000000002</v>
      </c>
      <c r="F62" s="32">
        <v>0.67500000000000004</v>
      </c>
    </row>
    <row r="63" spans="1:7" s="28" customFormat="1" outlineLevel="1">
      <c r="A63" s="38" t="s">
        <v>131</v>
      </c>
      <c r="B63" s="39" t="s">
        <v>132</v>
      </c>
      <c r="C63" s="40" t="s">
        <v>133</v>
      </c>
      <c r="D63" s="39" t="s">
        <v>134</v>
      </c>
      <c r="E63" s="41">
        <v>6</v>
      </c>
      <c r="F63" s="41">
        <v>12</v>
      </c>
    </row>
    <row r="64" spans="1:7" s="28" customFormat="1" ht="24" outlineLevel="1">
      <c r="A64" s="42" t="s">
        <v>135</v>
      </c>
      <c r="B64" s="43" t="s">
        <v>136</v>
      </c>
      <c r="C64" s="44" t="s">
        <v>137</v>
      </c>
      <c r="D64" s="43" t="s">
        <v>134</v>
      </c>
      <c r="E64" s="45">
        <v>0.1</v>
      </c>
      <c r="F64" s="45">
        <v>0.2</v>
      </c>
    </row>
    <row r="65" spans="1:7" s="1" customFormat="1">
      <c r="A65" s="15" t="s">
        <v>138</v>
      </c>
      <c r="B65" s="16" t="s">
        <v>139</v>
      </c>
      <c r="C65" s="16" t="s">
        <v>140</v>
      </c>
      <c r="D65" s="17" t="s">
        <v>109</v>
      </c>
      <c r="E65" s="109">
        <v>2</v>
      </c>
      <c r="F65" s="110"/>
      <c r="G65" s="18"/>
    </row>
    <row r="66" spans="1:7" s="1" customFormat="1" ht="118.8">
      <c r="A66" s="15" t="s">
        <v>141</v>
      </c>
      <c r="B66" s="16" t="s">
        <v>142</v>
      </c>
      <c r="C66" s="16" t="s">
        <v>143</v>
      </c>
      <c r="D66" s="17" t="s">
        <v>144</v>
      </c>
      <c r="E66" s="111">
        <v>0.42</v>
      </c>
      <c r="F66" s="112"/>
      <c r="G66" s="18"/>
    </row>
    <row r="67" spans="1:7" s="23" customFormat="1" outlineLevel="1">
      <c r="A67" s="19" t="s">
        <v>145</v>
      </c>
      <c r="B67" s="20" t="s">
        <v>18</v>
      </c>
      <c r="C67" s="21" t="s">
        <v>23</v>
      </c>
      <c r="D67" s="20" t="s">
        <v>24</v>
      </c>
      <c r="E67" s="22">
        <v>219.81100000000001</v>
      </c>
      <c r="F67" s="22">
        <v>92.320599999999999</v>
      </c>
    </row>
    <row r="68" spans="1:7" s="33" customFormat="1" outlineLevel="1">
      <c r="A68" s="29" t="s">
        <v>146</v>
      </c>
      <c r="B68" s="30" t="s">
        <v>99</v>
      </c>
      <c r="C68" s="31" t="s">
        <v>100</v>
      </c>
      <c r="D68" s="30" t="s">
        <v>31</v>
      </c>
      <c r="E68" s="32">
        <v>11.5375</v>
      </c>
      <c r="F68" s="32">
        <v>4.8456999999999999</v>
      </c>
    </row>
    <row r="69" spans="1:7" s="33" customFormat="1" outlineLevel="1">
      <c r="A69" s="34" t="s">
        <v>147</v>
      </c>
      <c r="B69" s="35" t="s">
        <v>148</v>
      </c>
      <c r="C69" s="36" t="s">
        <v>149</v>
      </c>
      <c r="D69" s="35" t="s">
        <v>31</v>
      </c>
      <c r="E69" s="37">
        <v>33.0625</v>
      </c>
      <c r="F69" s="37">
        <v>13.8863</v>
      </c>
    </row>
    <row r="70" spans="1:7" s="33" customFormat="1" outlineLevel="1">
      <c r="A70" s="34" t="s">
        <v>150</v>
      </c>
      <c r="B70" s="35" t="s">
        <v>151</v>
      </c>
      <c r="C70" s="36" t="s">
        <v>152</v>
      </c>
      <c r="D70" s="35" t="s">
        <v>31</v>
      </c>
      <c r="E70" s="37">
        <v>61.5</v>
      </c>
      <c r="F70" s="37">
        <v>25.83</v>
      </c>
    </row>
    <row r="71" spans="1:7" s="28" customFormat="1" outlineLevel="1">
      <c r="A71" s="38" t="s">
        <v>153</v>
      </c>
      <c r="B71" s="39" t="s">
        <v>154</v>
      </c>
      <c r="C71" s="40" t="s">
        <v>155</v>
      </c>
      <c r="D71" s="39" t="s">
        <v>109</v>
      </c>
      <c r="E71" s="41">
        <v>100</v>
      </c>
      <c r="F71" s="41">
        <v>42</v>
      </c>
    </row>
    <row r="72" spans="1:7" s="28" customFormat="1" outlineLevel="1">
      <c r="A72" s="42" t="s">
        <v>156</v>
      </c>
      <c r="B72" s="43" t="s">
        <v>157</v>
      </c>
      <c r="C72" s="44" t="s">
        <v>158</v>
      </c>
      <c r="D72" s="43" t="s">
        <v>134</v>
      </c>
      <c r="E72" s="45">
        <v>1200</v>
      </c>
      <c r="F72" s="45">
        <v>504</v>
      </c>
    </row>
    <row r="73" spans="1:7" s="1" customFormat="1" ht="118.8">
      <c r="A73" s="15" t="s">
        <v>159</v>
      </c>
      <c r="B73" s="16" t="s">
        <v>160</v>
      </c>
      <c r="C73" s="16" t="s">
        <v>161</v>
      </c>
      <c r="D73" s="17" t="s">
        <v>162</v>
      </c>
      <c r="E73" s="111">
        <v>0.42</v>
      </c>
      <c r="F73" s="112"/>
      <c r="G73" s="18"/>
    </row>
    <row r="74" spans="1:7" s="23" customFormat="1" outlineLevel="1">
      <c r="A74" s="19" t="s">
        <v>163</v>
      </c>
      <c r="B74" s="20" t="s">
        <v>18</v>
      </c>
      <c r="C74" s="21" t="s">
        <v>23</v>
      </c>
      <c r="D74" s="20" t="s">
        <v>24</v>
      </c>
      <c r="E74" s="22">
        <v>139.05799999999999</v>
      </c>
      <c r="F74" s="22">
        <v>58.404400000000003</v>
      </c>
    </row>
    <row r="75" spans="1:7" s="33" customFormat="1" outlineLevel="1">
      <c r="A75" s="29" t="s">
        <v>164</v>
      </c>
      <c r="B75" s="30" t="s">
        <v>99</v>
      </c>
      <c r="C75" s="31" t="s">
        <v>100</v>
      </c>
      <c r="D75" s="30" t="s">
        <v>31</v>
      </c>
      <c r="E75" s="32">
        <v>2.5</v>
      </c>
      <c r="F75" s="32">
        <v>1.05</v>
      </c>
    </row>
    <row r="76" spans="1:7" s="33" customFormat="1" outlineLevel="1">
      <c r="A76" s="34" t="s">
        <v>165</v>
      </c>
      <c r="B76" s="35" t="s">
        <v>166</v>
      </c>
      <c r="C76" s="36" t="s">
        <v>167</v>
      </c>
      <c r="D76" s="35" t="s">
        <v>31</v>
      </c>
      <c r="E76" s="37">
        <v>6.75</v>
      </c>
      <c r="F76" s="37">
        <v>2.835</v>
      </c>
    </row>
    <row r="77" spans="1:7" s="28" customFormat="1" outlineLevel="1">
      <c r="A77" s="38" t="s">
        <v>168</v>
      </c>
      <c r="B77" s="39" t="s">
        <v>169</v>
      </c>
      <c r="C77" s="40" t="s">
        <v>170</v>
      </c>
      <c r="D77" s="39" t="s">
        <v>134</v>
      </c>
      <c r="E77" s="41">
        <v>2400</v>
      </c>
      <c r="F77" s="41">
        <v>1008</v>
      </c>
    </row>
    <row r="78" spans="1:7" s="1" customFormat="1" ht="13.8" thickBot="1">
      <c r="A78" s="113"/>
      <c r="B78" s="114"/>
      <c r="C78" s="114"/>
      <c r="D78" s="114"/>
      <c r="E78" s="114"/>
      <c r="F78" s="115"/>
    </row>
    <row r="79" spans="1:7" s="1" customFormat="1" ht="13.8" thickTop="1">
      <c r="A79" s="116" t="s">
        <v>171</v>
      </c>
      <c r="B79" s="117"/>
      <c r="C79" s="117"/>
      <c r="D79" s="46"/>
      <c r="E79" s="47"/>
      <c r="F79" s="48"/>
      <c r="G79" s="18"/>
    </row>
    <row r="80" spans="1:7" s="1" customFormat="1">
      <c r="A80" s="118"/>
      <c r="B80" s="119"/>
      <c r="C80" s="119"/>
      <c r="D80" s="119"/>
      <c r="E80" s="119"/>
      <c r="F80" s="120"/>
    </row>
    <row r="81" spans="1:6" s="1" customFormat="1">
      <c r="A81" s="49"/>
      <c r="B81" s="50"/>
      <c r="C81" s="51" t="s">
        <v>172</v>
      </c>
      <c r="D81" s="52"/>
      <c r="E81" s="53"/>
      <c r="F81" s="54"/>
    </row>
    <row r="82" spans="1:6" s="1" customFormat="1">
      <c r="A82" s="55" t="s">
        <v>18</v>
      </c>
      <c r="B82" s="56" t="s">
        <v>18</v>
      </c>
      <c r="C82" s="56" t="s">
        <v>23</v>
      </c>
      <c r="D82" s="57" t="s">
        <v>24</v>
      </c>
      <c r="E82" s="58"/>
      <c r="F82" s="58">
        <v>351.07319999999999</v>
      </c>
    </row>
    <row r="83" spans="1:6" s="1" customFormat="1"/>
    <row r="84" spans="1:6" s="1" customFormat="1"/>
    <row r="85" spans="1:6" s="1" customFormat="1"/>
    <row r="86" spans="1:6" s="1" customFormat="1"/>
    <row r="87" spans="1:6" s="1" customFormat="1"/>
    <row r="88" spans="1:6" s="1" customFormat="1"/>
    <row r="89" spans="1:6" s="1" customFormat="1"/>
    <row r="90" spans="1:6" s="1" customFormat="1"/>
    <row r="91" spans="1:6" s="1" customFormat="1"/>
    <row r="92" spans="1:6" s="1" customFormat="1"/>
    <row r="93" spans="1:6" s="1" customFormat="1"/>
    <row r="94" spans="1:6" s="1" customFormat="1"/>
    <row r="95" spans="1:6" s="1" customFormat="1"/>
    <row r="96" spans="1: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80:F80"/>
    <mergeCell ref="A15:F15"/>
    <mergeCell ref="E16:F16"/>
    <mergeCell ref="E23:F23"/>
    <mergeCell ref="E36:F36"/>
    <mergeCell ref="E43:F43"/>
    <mergeCell ref="E60:F60"/>
    <mergeCell ref="E65:F65"/>
    <mergeCell ref="E66:F66"/>
    <mergeCell ref="E73:F73"/>
    <mergeCell ref="A78:F78"/>
    <mergeCell ref="A79:C7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2021.6)&amp;C&amp;P&amp;R379050010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60"/>
  <sheetViews>
    <sheetView topLeftCell="A4"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26.75" customHeight="1">
      <c r="B2" s="142" t="s">
        <v>1</v>
      </c>
      <c r="C2" s="142"/>
      <c r="D2" s="142"/>
    </row>
    <row r="3" spans="1:4">
      <c r="B3" s="60"/>
    </row>
    <row r="4" spans="1:4" ht="25.5" customHeight="1">
      <c r="B4" s="142" t="s">
        <v>213</v>
      </c>
      <c r="C4" s="142"/>
      <c r="D4" s="142"/>
    </row>
    <row r="5" spans="1:4">
      <c r="B5" s="60"/>
    </row>
    <row r="6" spans="1:4" ht="15.6">
      <c r="A6" s="143" t="s">
        <v>214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70">
        <f>'[5]379-50-5_ЛРВ'!F83</f>
        <v>379.6592</v>
      </c>
    </row>
    <row r="18" spans="1:4" ht="26.4">
      <c r="A18" s="67"/>
      <c r="B18" s="68" t="s">
        <v>179</v>
      </c>
      <c r="C18" s="68" t="s">
        <v>24</v>
      </c>
      <c r="D18" s="79">
        <f>SUM(D17)</f>
        <v>379.6592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1.120175E-2</v>
      </c>
    </row>
    <row r="22" spans="1:4" ht="26.4">
      <c r="A22" s="63" t="s">
        <v>41</v>
      </c>
      <c r="B22" s="64" t="s">
        <v>97</v>
      </c>
      <c r="C22" s="65" t="s">
        <v>31</v>
      </c>
      <c r="D22" s="70">
        <v>1.98</v>
      </c>
    </row>
    <row r="23" spans="1:4">
      <c r="A23" s="63" t="s">
        <v>26</v>
      </c>
      <c r="B23" s="64" t="s">
        <v>100</v>
      </c>
      <c r="C23" s="65" t="s">
        <v>31</v>
      </c>
      <c r="D23" s="70">
        <v>9.3119999999999994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22.60718125</v>
      </c>
    </row>
    <row r="25" spans="1:4">
      <c r="A25" s="63" t="s">
        <v>124</v>
      </c>
      <c r="B25" s="64" t="s">
        <v>50</v>
      </c>
      <c r="C25" s="65" t="s">
        <v>31</v>
      </c>
      <c r="D25" s="70">
        <v>0.71225000000000005</v>
      </c>
    </row>
    <row r="26" spans="1:4" ht="26.4">
      <c r="A26" s="63" t="s">
        <v>138</v>
      </c>
      <c r="B26" s="64" t="s">
        <v>104</v>
      </c>
      <c r="C26" s="65" t="s">
        <v>31</v>
      </c>
      <c r="D26" s="70">
        <v>0.36</v>
      </c>
    </row>
    <row r="27" spans="1:4">
      <c r="A27" s="63" t="s">
        <v>141</v>
      </c>
      <c r="B27" s="64" t="s">
        <v>149</v>
      </c>
      <c r="C27" s="65" t="s">
        <v>31</v>
      </c>
      <c r="D27" s="70">
        <v>10.58</v>
      </c>
    </row>
    <row r="28" spans="1:4" ht="26.4">
      <c r="A28" s="63" t="s">
        <v>159</v>
      </c>
      <c r="B28" s="64" t="s">
        <v>34</v>
      </c>
      <c r="C28" s="65" t="s">
        <v>31</v>
      </c>
      <c r="D28" s="70">
        <v>20.027395500000001</v>
      </c>
    </row>
    <row r="29" spans="1:4">
      <c r="A29" s="63" t="s">
        <v>181</v>
      </c>
      <c r="B29" s="64" t="s">
        <v>167</v>
      </c>
      <c r="C29" s="65" t="s">
        <v>31</v>
      </c>
      <c r="D29" s="70">
        <v>2.16</v>
      </c>
    </row>
    <row r="30" spans="1:4" ht="26.4">
      <c r="A30" s="63" t="s">
        <v>182</v>
      </c>
      <c r="B30" s="64" t="s">
        <v>83</v>
      </c>
      <c r="C30" s="65" t="s">
        <v>31</v>
      </c>
      <c r="D30" s="70">
        <v>1.120175E-2</v>
      </c>
    </row>
    <row r="31" spans="1:4">
      <c r="A31" s="63" t="s">
        <v>183</v>
      </c>
      <c r="B31" s="64" t="s">
        <v>54</v>
      </c>
      <c r="C31" s="65" t="s">
        <v>31</v>
      </c>
      <c r="D31" s="70">
        <v>8.1186000000000007</v>
      </c>
    </row>
    <row r="32" spans="1:4">
      <c r="A32" s="63" t="s">
        <v>184</v>
      </c>
      <c r="B32" s="64" t="s">
        <v>152</v>
      </c>
      <c r="C32" s="65" t="s">
        <v>31</v>
      </c>
      <c r="D32" s="70">
        <v>19.68</v>
      </c>
    </row>
    <row r="33" spans="1:4">
      <c r="A33" s="63" t="s">
        <v>185</v>
      </c>
      <c r="B33" s="64" t="s">
        <v>130</v>
      </c>
      <c r="C33" s="65" t="s">
        <v>31</v>
      </c>
      <c r="D33" s="70">
        <v>0.67500000000000004</v>
      </c>
    </row>
    <row r="34" spans="1:4">
      <c r="A34" s="67"/>
      <c r="B34" s="68" t="s">
        <v>186</v>
      </c>
      <c r="C34" s="68" t="s">
        <v>187</v>
      </c>
      <c r="D34" s="71"/>
    </row>
    <row r="35" spans="1:4">
      <c r="A35" s="135"/>
      <c r="B35" s="136"/>
      <c r="C35" s="136"/>
      <c r="D35" s="136"/>
    </row>
    <row r="36" spans="1:4" ht="15.6">
      <c r="A36" s="133" t="s">
        <v>188</v>
      </c>
      <c r="B36" s="134"/>
      <c r="C36" s="134"/>
      <c r="D36" s="134"/>
    </row>
    <row r="37" spans="1:4" ht="26.4">
      <c r="A37" s="63" t="s">
        <v>18</v>
      </c>
      <c r="B37" s="64" t="s">
        <v>37</v>
      </c>
      <c r="C37" s="65" t="s">
        <v>21</v>
      </c>
      <c r="D37" s="70">
        <v>3.7019999999999997E-2</v>
      </c>
    </row>
    <row r="38" spans="1:4" ht="26.4">
      <c r="A38" s="63" t="s">
        <v>41</v>
      </c>
      <c r="B38" s="64" t="s">
        <v>108</v>
      </c>
      <c r="C38" s="65" t="s">
        <v>109</v>
      </c>
      <c r="D38" s="70">
        <v>169.6</v>
      </c>
    </row>
    <row r="39" spans="1:4">
      <c r="A39" s="63" t="s">
        <v>26</v>
      </c>
      <c r="B39" s="64" t="s">
        <v>57</v>
      </c>
      <c r="C39" s="65" t="s">
        <v>21</v>
      </c>
      <c r="D39" s="70">
        <v>0.51800000000000002</v>
      </c>
    </row>
    <row r="40" spans="1:4" ht="26.4">
      <c r="A40" s="63" t="s">
        <v>90</v>
      </c>
      <c r="B40" s="64" t="s">
        <v>155</v>
      </c>
      <c r="C40" s="65" t="s">
        <v>109</v>
      </c>
      <c r="D40" s="70">
        <v>40</v>
      </c>
    </row>
    <row r="41" spans="1:4">
      <c r="A41" s="63" t="s">
        <v>124</v>
      </c>
      <c r="B41" s="64" t="s">
        <v>170</v>
      </c>
      <c r="C41" s="65" t="s">
        <v>134</v>
      </c>
      <c r="D41" s="70">
        <v>960</v>
      </c>
    </row>
    <row r="42" spans="1:4">
      <c r="A42" s="63" t="s">
        <v>138</v>
      </c>
      <c r="B42" s="64" t="s">
        <v>133</v>
      </c>
      <c r="C42" s="65" t="s">
        <v>134</v>
      </c>
      <c r="D42" s="70">
        <v>12</v>
      </c>
    </row>
    <row r="43" spans="1:4">
      <c r="A43" s="63" t="s">
        <v>141</v>
      </c>
      <c r="B43" s="64" t="s">
        <v>112</v>
      </c>
      <c r="C43" s="65" t="s">
        <v>21</v>
      </c>
      <c r="D43" s="70">
        <v>1.12E-2</v>
      </c>
    </row>
    <row r="44" spans="1:4">
      <c r="A44" s="63" t="s">
        <v>159</v>
      </c>
      <c r="B44" s="64" t="s">
        <v>158</v>
      </c>
      <c r="C44" s="65" t="s">
        <v>134</v>
      </c>
      <c r="D44" s="70">
        <v>480</v>
      </c>
    </row>
    <row r="45" spans="1:4">
      <c r="A45" s="63" t="s">
        <v>181</v>
      </c>
      <c r="B45" s="64" t="s">
        <v>60</v>
      </c>
      <c r="C45" s="65" t="s">
        <v>21</v>
      </c>
      <c r="D45" s="70">
        <v>1.7362E-3</v>
      </c>
    </row>
    <row r="46" spans="1:4">
      <c r="A46" s="63" t="s">
        <v>182</v>
      </c>
      <c r="B46" s="64" t="s">
        <v>63</v>
      </c>
      <c r="C46" s="65" t="s">
        <v>21</v>
      </c>
      <c r="D46" s="70">
        <v>8.6919999999999999E-4</v>
      </c>
    </row>
    <row r="47" spans="1:4">
      <c r="A47" s="63" t="s">
        <v>183</v>
      </c>
      <c r="B47" s="64" t="s">
        <v>86</v>
      </c>
      <c r="C47" s="65" t="s">
        <v>21</v>
      </c>
      <c r="D47" s="70">
        <v>1.7026659999999999E-2</v>
      </c>
    </row>
    <row r="48" spans="1:4" ht="26.4">
      <c r="A48" s="63" t="s">
        <v>184</v>
      </c>
      <c r="B48" s="64" t="s">
        <v>117</v>
      </c>
      <c r="C48" s="65" t="s">
        <v>21</v>
      </c>
      <c r="D48" s="70">
        <v>6.3999999999999997E-5</v>
      </c>
    </row>
    <row r="49" spans="1:4">
      <c r="A49" s="63" t="s">
        <v>185</v>
      </c>
      <c r="B49" s="64" t="s">
        <v>89</v>
      </c>
      <c r="C49" s="65" t="s">
        <v>21</v>
      </c>
      <c r="D49" s="70">
        <v>1.2546E-3</v>
      </c>
    </row>
    <row r="50" spans="1:4">
      <c r="A50" s="63" t="s">
        <v>189</v>
      </c>
      <c r="B50" s="64" t="s">
        <v>66</v>
      </c>
      <c r="C50" s="65" t="s">
        <v>67</v>
      </c>
      <c r="D50" s="70">
        <v>6.6069000000000004</v>
      </c>
    </row>
    <row r="51" spans="1:4">
      <c r="A51" s="63" t="s">
        <v>190</v>
      </c>
      <c r="B51" s="64" t="s">
        <v>40</v>
      </c>
      <c r="C51" s="65" t="s">
        <v>21</v>
      </c>
      <c r="D51" s="70">
        <v>1.5023140000000001E-2</v>
      </c>
    </row>
    <row r="52" spans="1:4" ht="39.6">
      <c r="A52" s="63" t="s">
        <v>191</v>
      </c>
      <c r="B52" s="64" t="s">
        <v>122</v>
      </c>
      <c r="C52" s="65" t="s">
        <v>67</v>
      </c>
      <c r="D52" s="70">
        <v>2.0799999999999998E-3</v>
      </c>
    </row>
    <row r="53" spans="1:4">
      <c r="A53" s="63" t="s">
        <v>192</v>
      </c>
      <c r="B53" s="64" t="s">
        <v>71</v>
      </c>
      <c r="C53" s="65" t="s">
        <v>72</v>
      </c>
      <c r="D53" s="70">
        <v>1.85402</v>
      </c>
    </row>
    <row r="54" spans="1:4" ht="52.8">
      <c r="A54" s="63" t="s">
        <v>200</v>
      </c>
      <c r="B54" s="64" t="s">
        <v>193</v>
      </c>
      <c r="C54" s="65" t="s">
        <v>134</v>
      </c>
      <c r="D54" s="70">
        <v>0.2</v>
      </c>
    </row>
    <row r="55" spans="1:4">
      <c r="A55" s="67"/>
      <c r="B55" s="68" t="s">
        <v>194</v>
      </c>
      <c r="C55" s="68" t="s">
        <v>187</v>
      </c>
      <c r="D55" s="71"/>
    </row>
    <row r="56" spans="1:4">
      <c r="A56" s="135"/>
      <c r="B56" s="136"/>
      <c r="C56" s="136"/>
      <c r="D56" s="136"/>
    </row>
    <row r="57" spans="1:4" ht="15.6">
      <c r="A57" s="133" t="s">
        <v>195</v>
      </c>
      <c r="B57" s="134"/>
      <c r="C57" s="134"/>
      <c r="D57" s="134"/>
    </row>
    <row r="58" spans="1:4">
      <c r="A58" s="63" t="s">
        <v>18</v>
      </c>
      <c r="B58" s="64" t="s">
        <v>140</v>
      </c>
      <c r="C58" s="65" t="s">
        <v>109</v>
      </c>
      <c r="D58" s="70">
        <v>2</v>
      </c>
    </row>
    <row r="59" spans="1:4">
      <c r="A59" s="67"/>
      <c r="B59" s="68" t="s">
        <v>196</v>
      </c>
      <c r="C59" s="68" t="s">
        <v>187</v>
      </c>
      <c r="D59" s="71"/>
    </row>
    <row r="60" spans="1:4">
      <c r="A60" s="135"/>
      <c r="B60" s="136"/>
      <c r="C60" s="136"/>
      <c r="D60" s="136"/>
    </row>
  </sheetData>
  <mergeCells count="19">
    <mergeCell ref="B2:D2"/>
    <mergeCell ref="B4:D4"/>
    <mergeCell ref="A6:D6"/>
    <mergeCell ref="A8:A10"/>
    <mergeCell ref="B8:B10"/>
    <mergeCell ref="C8:C10"/>
    <mergeCell ref="D8:D10"/>
    <mergeCell ref="A60:D60"/>
    <mergeCell ref="A12:D12"/>
    <mergeCell ref="A13:D13"/>
    <mergeCell ref="A14:D14"/>
    <mergeCell ref="A15:D15"/>
    <mergeCell ref="A16:D16"/>
    <mergeCell ref="A19:D19"/>
    <mergeCell ref="A20:D20"/>
    <mergeCell ref="A35:D35"/>
    <mergeCell ref="A36:D36"/>
    <mergeCell ref="A56:D56"/>
    <mergeCell ref="A57:D57"/>
  </mergeCells>
  <pageMargins left="0.79" right="0.2" top="0.59" bottom="0.59" header="0.31" footer="0.31"/>
  <pageSetup paperSize="9" scale="89" fitToHeight="1000" orientation="portrait"/>
  <headerFooter>
    <oddHeader>&amp;Л&amp;"Times New Roman,обычный"ПРОГРАММНЫЙ КОМПЛЕКС АВС4-UZ (5.1)&amp;Ц&amp;"Times New Roman,обычный"&amp;9&amp;С&amp;П&amp;"Times New Roman,обычный"&amp;9Э379050050</oddHeader>
    <oddFooter>&amp;Ц&amp;"Times New Roman,обычный"&amp;9Страниц - &amp;К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showGridLines="0" zoomScaleNormal="100" workbookViewId="0">
      <selection activeCell="C10" sqref="C10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2.75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215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129" t="s">
        <v>216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 ht="66">
      <c r="A16" s="15" t="s">
        <v>18</v>
      </c>
      <c r="B16" s="16" t="s">
        <v>19</v>
      </c>
      <c r="C16" s="16" t="s">
        <v>20</v>
      </c>
      <c r="D16" s="17" t="s">
        <v>21</v>
      </c>
      <c r="E16" s="111">
        <v>2.4680000000000001E-2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53.279499999999999</v>
      </c>
      <c r="F17" s="22">
        <v>1.3149</v>
      </c>
    </row>
    <row r="18" spans="1:7" s="28" customFormat="1" outlineLevel="1">
      <c r="A18" s="24" t="s">
        <v>25</v>
      </c>
      <c r="B18" s="25" t="s">
        <v>26</v>
      </c>
      <c r="C18" s="26" t="s">
        <v>27</v>
      </c>
      <c r="D18" s="25" t="s">
        <v>24</v>
      </c>
      <c r="E18" s="27">
        <v>0</v>
      </c>
      <c r="F18" s="27">
        <v>0</v>
      </c>
    </row>
    <row r="19" spans="1:7" s="33" customFormat="1" outlineLevel="1">
      <c r="A19" s="29" t="s">
        <v>28</v>
      </c>
      <c r="B19" s="30" t="s">
        <v>29</v>
      </c>
      <c r="C19" s="31" t="s">
        <v>30</v>
      </c>
      <c r="D19" s="30" t="s">
        <v>31</v>
      </c>
      <c r="E19" s="32">
        <v>2.1875</v>
      </c>
      <c r="F19" s="32">
        <v>5.3987E-2</v>
      </c>
    </row>
    <row r="20" spans="1:7" s="33" customFormat="1" outlineLevel="1">
      <c r="A20" s="34" t="s">
        <v>32</v>
      </c>
      <c r="B20" s="35" t="s">
        <v>33</v>
      </c>
      <c r="C20" s="36" t="s">
        <v>34</v>
      </c>
      <c r="D20" s="35" t="s">
        <v>31</v>
      </c>
      <c r="E20" s="37">
        <v>11.025</v>
      </c>
      <c r="F20" s="37">
        <v>0.27209699999999998</v>
      </c>
    </row>
    <row r="21" spans="1:7" s="28" customFormat="1" outlineLevel="1">
      <c r="A21" s="38" t="s">
        <v>35</v>
      </c>
      <c r="B21" s="39" t="s">
        <v>36</v>
      </c>
      <c r="C21" s="40" t="s">
        <v>37</v>
      </c>
      <c r="D21" s="39" t="s">
        <v>21</v>
      </c>
      <c r="E21" s="41">
        <v>1</v>
      </c>
      <c r="F21" s="41">
        <v>2.4680000000000001E-2</v>
      </c>
    </row>
    <row r="22" spans="1:7" s="28" customFormat="1" outlineLevel="1">
      <c r="A22" s="42" t="s">
        <v>38</v>
      </c>
      <c r="B22" s="43" t="s">
        <v>39</v>
      </c>
      <c r="C22" s="44" t="s">
        <v>40</v>
      </c>
      <c r="D22" s="43" t="s">
        <v>21</v>
      </c>
      <c r="E22" s="45">
        <v>7.0000000000000001E-3</v>
      </c>
      <c r="F22" s="45">
        <v>1.73E-4</v>
      </c>
    </row>
    <row r="23" spans="1:7" s="1" customFormat="1" ht="79.2">
      <c r="A23" s="15" t="s">
        <v>41</v>
      </c>
      <c r="B23" s="16" t="s">
        <v>42</v>
      </c>
      <c r="C23" s="16" t="s">
        <v>43</v>
      </c>
      <c r="D23" s="17" t="s">
        <v>44</v>
      </c>
      <c r="E23" s="111">
        <v>0.14799999999999999</v>
      </c>
      <c r="F23" s="112"/>
      <c r="G23" s="18"/>
    </row>
    <row r="24" spans="1:7" s="23" customFormat="1" outlineLevel="1">
      <c r="A24" s="19" t="s">
        <v>45</v>
      </c>
      <c r="B24" s="20" t="s">
        <v>18</v>
      </c>
      <c r="C24" s="21" t="s">
        <v>23</v>
      </c>
      <c r="D24" s="20" t="s">
        <v>24</v>
      </c>
      <c r="E24" s="22">
        <v>89.906999999999996</v>
      </c>
      <c r="F24" s="22">
        <v>13.3062</v>
      </c>
    </row>
    <row r="25" spans="1:7" s="28" customFormat="1" outlineLevel="1">
      <c r="A25" s="24" t="s">
        <v>46</v>
      </c>
      <c r="B25" s="25" t="s">
        <v>26</v>
      </c>
      <c r="C25" s="26" t="s">
        <v>27</v>
      </c>
      <c r="D25" s="25" t="s">
        <v>24</v>
      </c>
      <c r="E25" s="27">
        <v>0</v>
      </c>
      <c r="F25" s="27">
        <v>0</v>
      </c>
    </row>
    <row r="26" spans="1:7" s="33" customFormat="1" outlineLevel="1">
      <c r="A26" s="29" t="s">
        <v>47</v>
      </c>
      <c r="B26" s="30" t="s">
        <v>29</v>
      </c>
      <c r="C26" s="31" t="s">
        <v>30</v>
      </c>
      <c r="D26" s="30" t="s">
        <v>31</v>
      </c>
      <c r="E26" s="32">
        <v>0.9</v>
      </c>
      <c r="F26" s="32">
        <v>0.13320000000000001</v>
      </c>
    </row>
    <row r="27" spans="1:7" s="33" customFormat="1" outlineLevel="1">
      <c r="A27" s="34" t="s">
        <v>48</v>
      </c>
      <c r="B27" s="35" t="s">
        <v>49</v>
      </c>
      <c r="C27" s="36" t="s">
        <v>50</v>
      </c>
      <c r="D27" s="35" t="s">
        <v>31</v>
      </c>
      <c r="E27" s="37">
        <v>1.375</v>
      </c>
      <c r="F27" s="37">
        <v>0.20349999999999999</v>
      </c>
    </row>
    <row r="28" spans="1:7" s="33" customFormat="1" outlineLevel="1">
      <c r="A28" s="34" t="s">
        <v>51</v>
      </c>
      <c r="B28" s="35" t="s">
        <v>33</v>
      </c>
      <c r="C28" s="36" t="s">
        <v>34</v>
      </c>
      <c r="D28" s="35" t="s">
        <v>31</v>
      </c>
      <c r="E28" s="37">
        <v>37.875</v>
      </c>
      <c r="F28" s="37">
        <v>5.6055000000000001</v>
      </c>
    </row>
    <row r="29" spans="1:7" s="33" customFormat="1" outlineLevel="1">
      <c r="A29" s="34" t="s">
        <v>52</v>
      </c>
      <c r="B29" s="35" t="s">
        <v>53</v>
      </c>
      <c r="C29" s="36" t="s">
        <v>54</v>
      </c>
      <c r="D29" s="35" t="s">
        <v>31</v>
      </c>
      <c r="E29" s="37">
        <v>2.7</v>
      </c>
      <c r="F29" s="37">
        <v>0.39960000000000001</v>
      </c>
    </row>
    <row r="30" spans="1:7" s="28" customFormat="1" outlineLevel="1">
      <c r="A30" s="38" t="s">
        <v>55</v>
      </c>
      <c r="B30" s="39" t="s">
        <v>56</v>
      </c>
      <c r="C30" s="40" t="s">
        <v>57</v>
      </c>
      <c r="D30" s="39" t="s">
        <v>21</v>
      </c>
      <c r="E30" s="41">
        <v>1</v>
      </c>
      <c r="F30" s="41">
        <v>0.14799999999999999</v>
      </c>
    </row>
    <row r="31" spans="1:7" s="28" customFormat="1" outlineLevel="1">
      <c r="A31" s="42" t="s">
        <v>58</v>
      </c>
      <c r="B31" s="43" t="s">
        <v>59</v>
      </c>
      <c r="C31" s="44" t="s">
        <v>60</v>
      </c>
      <c r="D31" s="43" t="s">
        <v>21</v>
      </c>
      <c r="E31" s="45">
        <v>1.9E-3</v>
      </c>
      <c r="F31" s="45">
        <v>2.81E-4</v>
      </c>
    </row>
    <row r="32" spans="1:7" s="28" customFormat="1" outlineLevel="1">
      <c r="A32" s="42" t="s">
        <v>61</v>
      </c>
      <c r="B32" s="43" t="s">
        <v>62</v>
      </c>
      <c r="C32" s="44" t="s">
        <v>63</v>
      </c>
      <c r="D32" s="43" t="s">
        <v>21</v>
      </c>
      <c r="E32" s="45">
        <v>1.4E-3</v>
      </c>
      <c r="F32" s="45">
        <v>2.0699999999999999E-4</v>
      </c>
    </row>
    <row r="33" spans="1:7" s="28" customFormat="1" outlineLevel="1">
      <c r="A33" s="42" t="s">
        <v>64</v>
      </c>
      <c r="B33" s="43" t="s">
        <v>65</v>
      </c>
      <c r="C33" s="44" t="s">
        <v>66</v>
      </c>
      <c r="D33" s="43" t="s">
        <v>67</v>
      </c>
      <c r="E33" s="45">
        <v>3.55</v>
      </c>
      <c r="F33" s="45">
        <v>0.52539999999999998</v>
      </c>
    </row>
    <row r="34" spans="1:7" s="28" customFormat="1" outlineLevel="1">
      <c r="A34" s="42" t="s">
        <v>68</v>
      </c>
      <c r="B34" s="43" t="s">
        <v>39</v>
      </c>
      <c r="C34" s="44" t="s">
        <v>40</v>
      </c>
      <c r="D34" s="43" t="s">
        <v>21</v>
      </c>
      <c r="E34" s="45">
        <v>1.7999999999999999E-2</v>
      </c>
      <c r="F34" s="45">
        <v>2.6640000000000001E-3</v>
      </c>
    </row>
    <row r="35" spans="1:7" s="28" customFormat="1" outlineLevel="1">
      <c r="A35" s="42" t="s">
        <v>69</v>
      </c>
      <c r="B35" s="43" t="s">
        <v>70</v>
      </c>
      <c r="C35" s="44" t="s">
        <v>71</v>
      </c>
      <c r="D35" s="43" t="s">
        <v>72</v>
      </c>
      <c r="E35" s="45">
        <v>0.79</v>
      </c>
      <c r="F35" s="45">
        <v>0.11692</v>
      </c>
    </row>
    <row r="36" spans="1:7" s="1" customFormat="1" ht="92.4">
      <c r="A36" s="15" t="s">
        <v>26</v>
      </c>
      <c r="B36" s="16" t="s">
        <v>73</v>
      </c>
      <c r="C36" s="16" t="s">
        <v>74</v>
      </c>
      <c r="D36" s="17" t="s">
        <v>75</v>
      </c>
      <c r="E36" s="111">
        <v>0.12801999999999999</v>
      </c>
      <c r="F36" s="112"/>
      <c r="G36" s="18"/>
    </row>
    <row r="37" spans="1:7" s="23" customFormat="1" outlineLevel="1">
      <c r="A37" s="19" t="s">
        <v>76</v>
      </c>
      <c r="B37" s="20" t="s">
        <v>18</v>
      </c>
      <c r="C37" s="21" t="s">
        <v>23</v>
      </c>
      <c r="D37" s="20" t="s">
        <v>24</v>
      </c>
      <c r="E37" s="22">
        <v>9.6898999999999997</v>
      </c>
      <c r="F37" s="22">
        <v>1.2404999999999999</v>
      </c>
    </row>
    <row r="38" spans="1:7" s="28" customFormat="1" outlineLevel="1">
      <c r="A38" s="24" t="s">
        <v>77</v>
      </c>
      <c r="B38" s="25" t="s">
        <v>26</v>
      </c>
      <c r="C38" s="26" t="s">
        <v>27</v>
      </c>
      <c r="D38" s="25" t="s">
        <v>24</v>
      </c>
      <c r="E38" s="27">
        <v>0</v>
      </c>
      <c r="F38" s="27">
        <v>0</v>
      </c>
    </row>
    <row r="39" spans="1:7" s="33" customFormat="1" outlineLevel="1">
      <c r="A39" s="29" t="s">
        <v>78</v>
      </c>
      <c r="B39" s="30" t="s">
        <v>79</v>
      </c>
      <c r="C39" s="31" t="s">
        <v>80</v>
      </c>
      <c r="D39" s="30" t="s">
        <v>31</v>
      </c>
      <c r="E39" s="32">
        <v>2.5000000000000001E-2</v>
      </c>
      <c r="F39" s="32">
        <v>3.2009999999999999E-3</v>
      </c>
    </row>
    <row r="40" spans="1:7" s="33" customFormat="1" outlineLevel="1">
      <c r="A40" s="34" t="s">
        <v>81</v>
      </c>
      <c r="B40" s="35" t="s">
        <v>82</v>
      </c>
      <c r="C40" s="36" t="s">
        <v>83</v>
      </c>
      <c r="D40" s="35" t="s">
        <v>31</v>
      </c>
      <c r="E40" s="37">
        <v>2.5000000000000001E-2</v>
      </c>
      <c r="F40" s="37">
        <v>3.2009999999999999E-3</v>
      </c>
    </row>
    <row r="41" spans="1:7" s="28" customFormat="1" outlineLevel="1">
      <c r="A41" s="38" t="s">
        <v>84</v>
      </c>
      <c r="B41" s="39" t="s">
        <v>85</v>
      </c>
      <c r="C41" s="40" t="s">
        <v>86</v>
      </c>
      <c r="D41" s="39" t="s">
        <v>21</v>
      </c>
      <c r="E41" s="41">
        <v>3.7999999999999999E-2</v>
      </c>
      <c r="F41" s="41">
        <v>4.8650000000000004E-3</v>
      </c>
    </row>
    <row r="42" spans="1:7" s="28" customFormat="1" outlineLevel="1">
      <c r="A42" s="42" t="s">
        <v>87</v>
      </c>
      <c r="B42" s="43" t="s">
        <v>88</v>
      </c>
      <c r="C42" s="44" t="s">
        <v>89</v>
      </c>
      <c r="D42" s="43" t="s">
        <v>21</v>
      </c>
      <c r="E42" s="45">
        <v>2.8E-3</v>
      </c>
      <c r="F42" s="45">
        <v>3.5799999999999997E-4</v>
      </c>
    </row>
    <row r="43" spans="1:7" s="1" customFormat="1" ht="158.4">
      <c r="A43" s="15" t="s">
        <v>90</v>
      </c>
      <c r="B43" s="16" t="s">
        <v>91</v>
      </c>
      <c r="C43" s="16" t="s">
        <v>92</v>
      </c>
      <c r="D43" s="17" t="s">
        <v>75</v>
      </c>
      <c r="E43" s="111">
        <v>0.8</v>
      </c>
      <c r="F43" s="112"/>
      <c r="G43" s="18"/>
    </row>
    <row r="44" spans="1:7" s="23" customFormat="1" outlineLevel="1">
      <c r="A44" s="19" t="s">
        <v>93</v>
      </c>
      <c r="B44" s="20" t="s">
        <v>18</v>
      </c>
      <c r="C44" s="21" t="s">
        <v>23</v>
      </c>
      <c r="D44" s="20" t="s">
        <v>24</v>
      </c>
      <c r="E44" s="22">
        <v>121.072</v>
      </c>
      <c r="F44" s="22">
        <v>96.857600000000005</v>
      </c>
    </row>
    <row r="45" spans="1:7" s="28" customFormat="1" outlineLevel="1">
      <c r="A45" s="24" t="s">
        <v>94</v>
      </c>
      <c r="B45" s="25" t="s">
        <v>26</v>
      </c>
      <c r="C45" s="26" t="s">
        <v>27</v>
      </c>
      <c r="D45" s="25" t="s">
        <v>24</v>
      </c>
      <c r="E45" s="27">
        <v>0</v>
      </c>
      <c r="F45" s="27">
        <v>0</v>
      </c>
    </row>
    <row r="46" spans="1:7" s="33" customFormat="1" outlineLevel="1">
      <c r="A46" s="29" t="s">
        <v>95</v>
      </c>
      <c r="B46" s="30" t="s">
        <v>96</v>
      </c>
      <c r="C46" s="31" t="s">
        <v>97</v>
      </c>
      <c r="D46" s="30" t="s">
        <v>31</v>
      </c>
      <c r="E46" s="32">
        <v>1.2375</v>
      </c>
      <c r="F46" s="32">
        <v>0.99</v>
      </c>
    </row>
    <row r="47" spans="1:7" s="33" customFormat="1" outlineLevel="1">
      <c r="A47" s="34" t="s">
        <v>98</v>
      </c>
      <c r="B47" s="35" t="s">
        <v>99</v>
      </c>
      <c r="C47" s="36" t="s">
        <v>100</v>
      </c>
      <c r="D47" s="35" t="s">
        <v>31</v>
      </c>
      <c r="E47" s="37">
        <v>3.0125000000000002</v>
      </c>
      <c r="F47" s="37">
        <v>2.41</v>
      </c>
    </row>
    <row r="48" spans="1:7" s="33" customFormat="1" outlineLevel="1">
      <c r="A48" s="34" t="s">
        <v>101</v>
      </c>
      <c r="B48" s="35" t="s">
        <v>29</v>
      </c>
      <c r="C48" s="36" t="s">
        <v>30</v>
      </c>
      <c r="D48" s="35" t="s">
        <v>31</v>
      </c>
      <c r="E48" s="37">
        <v>13.7875</v>
      </c>
      <c r="F48" s="37">
        <v>11.03</v>
      </c>
    </row>
    <row r="49" spans="1:7" s="33" customFormat="1" outlineLevel="1">
      <c r="A49" s="34" t="s">
        <v>102</v>
      </c>
      <c r="B49" s="35" t="s">
        <v>103</v>
      </c>
      <c r="C49" s="36" t="s">
        <v>104</v>
      </c>
      <c r="D49" s="35" t="s">
        <v>31</v>
      </c>
      <c r="E49" s="37">
        <v>0.22500000000000001</v>
      </c>
      <c r="F49" s="37">
        <v>0.18</v>
      </c>
    </row>
    <row r="50" spans="1:7" s="33" customFormat="1" outlineLevel="1">
      <c r="A50" s="34" t="s">
        <v>105</v>
      </c>
      <c r="B50" s="35" t="s">
        <v>53</v>
      </c>
      <c r="C50" s="36" t="s">
        <v>54</v>
      </c>
      <c r="D50" s="35" t="s">
        <v>31</v>
      </c>
      <c r="E50" s="37">
        <v>4.2</v>
      </c>
      <c r="F50" s="37">
        <v>3.36</v>
      </c>
    </row>
    <row r="51" spans="1:7" s="28" customFormat="1" outlineLevel="1">
      <c r="A51" s="38" t="s">
        <v>106</v>
      </c>
      <c r="B51" s="39" t="s">
        <v>107</v>
      </c>
      <c r="C51" s="40" t="s">
        <v>108</v>
      </c>
      <c r="D51" s="39" t="s">
        <v>109</v>
      </c>
      <c r="E51" s="41">
        <v>106</v>
      </c>
      <c r="F51" s="41">
        <v>84.8</v>
      </c>
    </row>
    <row r="52" spans="1:7" s="28" customFormat="1" outlineLevel="1">
      <c r="A52" s="42" t="s">
        <v>110</v>
      </c>
      <c r="B52" s="43" t="s">
        <v>111</v>
      </c>
      <c r="C52" s="44" t="s">
        <v>112</v>
      </c>
      <c r="D52" s="43" t="s">
        <v>21</v>
      </c>
      <c r="E52" s="45">
        <v>7.0000000000000001E-3</v>
      </c>
      <c r="F52" s="45">
        <v>5.5999999999999999E-3</v>
      </c>
    </row>
    <row r="53" spans="1:7" s="28" customFormat="1" outlineLevel="1">
      <c r="A53" s="42" t="s">
        <v>113</v>
      </c>
      <c r="B53" s="43" t="s">
        <v>59</v>
      </c>
      <c r="C53" s="44" t="s">
        <v>60</v>
      </c>
      <c r="D53" s="43" t="s">
        <v>21</v>
      </c>
      <c r="E53" s="45">
        <v>4.6999999999999999E-4</v>
      </c>
      <c r="F53" s="45">
        <v>3.7599999999999998E-4</v>
      </c>
    </row>
    <row r="54" spans="1:7" s="28" customFormat="1" outlineLevel="1">
      <c r="A54" s="42" t="s">
        <v>114</v>
      </c>
      <c r="B54" s="43" t="s">
        <v>62</v>
      </c>
      <c r="C54" s="44" t="s">
        <v>63</v>
      </c>
      <c r="D54" s="43" t="s">
        <v>21</v>
      </c>
      <c r="E54" s="45">
        <v>9.0000000000000006E-5</v>
      </c>
      <c r="F54" s="45">
        <v>7.2000000000000002E-5</v>
      </c>
    </row>
    <row r="55" spans="1:7" s="28" customFormat="1" outlineLevel="1">
      <c r="A55" s="42" t="s">
        <v>115</v>
      </c>
      <c r="B55" s="43" t="s">
        <v>116</v>
      </c>
      <c r="C55" s="44" t="s">
        <v>117</v>
      </c>
      <c r="D55" s="43" t="s">
        <v>21</v>
      </c>
      <c r="E55" s="45">
        <v>4.0000000000000003E-5</v>
      </c>
      <c r="F55" s="45">
        <v>3.1999999999999999E-5</v>
      </c>
    </row>
    <row r="56" spans="1:7" s="28" customFormat="1" outlineLevel="1">
      <c r="A56" s="42" t="s">
        <v>118</v>
      </c>
      <c r="B56" s="43" t="s">
        <v>65</v>
      </c>
      <c r="C56" s="44" t="s">
        <v>66</v>
      </c>
      <c r="D56" s="43" t="s">
        <v>67</v>
      </c>
      <c r="E56" s="45">
        <v>2.98</v>
      </c>
      <c r="F56" s="45">
        <v>2.3839999999999999</v>
      </c>
    </row>
    <row r="57" spans="1:7" s="28" customFormat="1" outlineLevel="1">
      <c r="A57" s="42" t="s">
        <v>119</v>
      </c>
      <c r="B57" s="43" t="s">
        <v>39</v>
      </c>
      <c r="C57" s="44" t="s">
        <v>40</v>
      </c>
      <c r="D57" s="43" t="s">
        <v>21</v>
      </c>
      <c r="E57" s="45">
        <v>3.3999999999999998E-3</v>
      </c>
      <c r="F57" s="45">
        <v>2.7200000000000002E-3</v>
      </c>
    </row>
    <row r="58" spans="1:7" s="28" customFormat="1" ht="24" outlineLevel="1">
      <c r="A58" s="42" t="s">
        <v>120</v>
      </c>
      <c r="B58" s="43" t="s">
        <v>121</v>
      </c>
      <c r="C58" s="44" t="s">
        <v>122</v>
      </c>
      <c r="D58" s="43" t="s">
        <v>67</v>
      </c>
      <c r="E58" s="45">
        <v>1.2999999999999999E-3</v>
      </c>
      <c r="F58" s="45">
        <v>1.0399999999999999E-3</v>
      </c>
    </row>
    <row r="59" spans="1:7" s="28" customFormat="1" outlineLevel="1">
      <c r="A59" s="42" t="s">
        <v>123</v>
      </c>
      <c r="B59" s="43" t="s">
        <v>70</v>
      </c>
      <c r="C59" s="44" t="s">
        <v>71</v>
      </c>
      <c r="D59" s="43" t="s">
        <v>72</v>
      </c>
      <c r="E59" s="45">
        <v>0.90300000000000002</v>
      </c>
      <c r="F59" s="45">
        <v>0.72240000000000004</v>
      </c>
    </row>
    <row r="60" spans="1:7" s="1" customFormat="1" ht="79.2">
      <c r="A60" s="15" t="s">
        <v>124</v>
      </c>
      <c r="B60" s="16" t="s">
        <v>125</v>
      </c>
      <c r="C60" s="16" t="s">
        <v>126</v>
      </c>
      <c r="D60" s="17" t="s">
        <v>109</v>
      </c>
      <c r="E60" s="111">
        <v>2</v>
      </c>
      <c r="F60" s="112"/>
      <c r="G60" s="18"/>
    </row>
    <row r="61" spans="1:7" s="23" customFormat="1" outlineLevel="1">
      <c r="A61" s="19" t="s">
        <v>127</v>
      </c>
      <c r="B61" s="20" t="s">
        <v>18</v>
      </c>
      <c r="C61" s="21" t="s">
        <v>23</v>
      </c>
      <c r="D61" s="20" t="s">
        <v>24</v>
      </c>
      <c r="E61" s="22">
        <v>4.117</v>
      </c>
      <c r="F61" s="22">
        <v>8.234</v>
      </c>
    </row>
    <row r="62" spans="1:7" s="33" customFormat="1" outlineLevel="1">
      <c r="A62" s="29" t="s">
        <v>128</v>
      </c>
      <c r="B62" s="30" t="s">
        <v>129</v>
      </c>
      <c r="C62" s="31" t="s">
        <v>130</v>
      </c>
      <c r="D62" s="30" t="s">
        <v>31</v>
      </c>
      <c r="E62" s="32">
        <v>0.33750000000000002</v>
      </c>
      <c r="F62" s="32">
        <v>0.67500000000000004</v>
      </c>
    </row>
    <row r="63" spans="1:7" s="28" customFormat="1" outlineLevel="1">
      <c r="A63" s="38" t="s">
        <v>131</v>
      </c>
      <c r="B63" s="39" t="s">
        <v>132</v>
      </c>
      <c r="C63" s="40" t="s">
        <v>133</v>
      </c>
      <c r="D63" s="39" t="s">
        <v>134</v>
      </c>
      <c r="E63" s="41">
        <v>6</v>
      </c>
      <c r="F63" s="41">
        <v>12</v>
      </c>
    </row>
    <row r="64" spans="1:7" s="28" customFormat="1" ht="24" outlineLevel="1">
      <c r="A64" s="42" t="s">
        <v>135</v>
      </c>
      <c r="B64" s="43" t="s">
        <v>136</v>
      </c>
      <c r="C64" s="44" t="s">
        <v>137</v>
      </c>
      <c r="D64" s="43" t="s">
        <v>134</v>
      </c>
      <c r="E64" s="45">
        <v>0.1</v>
      </c>
      <c r="F64" s="45">
        <v>0.2</v>
      </c>
    </row>
    <row r="65" spans="1:7" s="1" customFormat="1">
      <c r="A65" s="15" t="s">
        <v>138</v>
      </c>
      <c r="B65" s="16" t="s">
        <v>139</v>
      </c>
      <c r="C65" s="16" t="s">
        <v>140</v>
      </c>
      <c r="D65" s="17" t="s">
        <v>109</v>
      </c>
      <c r="E65" s="109">
        <v>2</v>
      </c>
      <c r="F65" s="110"/>
      <c r="G65" s="18"/>
    </row>
    <row r="66" spans="1:7" s="1" customFormat="1" ht="13.8" thickBot="1">
      <c r="A66" s="113"/>
      <c r="B66" s="114"/>
      <c r="C66" s="114"/>
      <c r="D66" s="114"/>
      <c r="E66" s="114"/>
      <c r="F66" s="115"/>
    </row>
    <row r="67" spans="1:7" s="1" customFormat="1" ht="13.8" thickTop="1">
      <c r="A67" s="116" t="s">
        <v>171</v>
      </c>
      <c r="B67" s="117"/>
      <c r="C67" s="117"/>
      <c r="D67" s="46"/>
      <c r="E67" s="47"/>
      <c r="F67" s="48"/>
      <c r="G67" s="18"/>
    </row>
    <row r="68" spans="1:7" s="1" customFormat="1">
      <c r="A68" s="118"/>
      <c r="B68" s="119"/>
      <c r="C68" s="119"/>
      <c r="D68" s="119"/>
      <c r="E68" s="119"/>
      <c r="F68" s="120"/>
    </row>
    <row r="69" spans="1:7" s="1" customFormat="1">
      <c r="A69" s="49"/>
      <c r="B69" s="50"/>
      <c r="C69" s="51" t="s">
        <v>172</v>
      </c>
      <c r="D69" s="52"/>
      <c r="E69" s="53"/>
      <c r="F69" s="54"/>
    </row>
    <row r="70" spans="1:7" s="1" customFormat="1">
      <c r="A70" s="55" t="s">
        <v>18</v>
      </c>
      <c r="B70" s="56" t="s">
        <v>18</v>
      </c>
      <c r="C70" s="56" t="s">
        <v>23</v>
      </c>
      <c r="D70" s="57" t="s">
        <v>24</v>
      </c>
      <c r="E70" s="58"/>
      <c r="F70" s="58">
        <v>120.9533</v>
      </c>
    </row>
    <row r="71" spans="1:7" s="1" customFormat="1"/>
    <row r="72" spans="1:7" s="1" customFormat="1"/>
    <row r="73" spans="1:7" s="1" customFormat="1"/>
    <row r="74" spans="1:7" s="1" customFormat="1"/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</sheetData>
  <mergeCells count="22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65:F65"/>
    <mergeCell ref="A66:F66"/>
    <mergeCell ref="A67:C67"/>
    <mergeCell ref="A68:F68"/>
    <mergeCell ref="A15:F15"/>
    <mergeCell ref="E16:F16"/>
    <mergeCell ref="E23:F23"/>
    <mergeCell ref="E36:F36"/>
    <mergeCell ref="E43:F43"/>
    <mergeCell ref="E60:F60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2021.6)&amp;C&amp;P&amp;R379050060</oddHeader>
    <oddFooter>&amp;CСтраниц -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4"/>
  <sheetViews>
    <sheetView topLeftCell="A7"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4.25" customHeight="1">
      <c r="B2" s="142" t="s">
        <v>1</v>
      </c>
      <c r="C2" s="142"/>
      <c r="D2" s="142"/>
    </row>
    <row r="3" spans="1:4">
      <c r="B3" s="60"/>
    </row>
    <row r="4" spans="1:4" ht="18" customHeight="1">
      <c r="B4" s="142" t="s">
        <v>216</v>
      </c>
      <c r="C4" s="142"/>
      <c r="D4" s="142"/>
    </row>
    <row r="5" spans="1:4">
      <c r="B5" s="60"/>
    </row>
    <row r="6" spans="1:4" ht="15.6">
      <c r="A6" s="143" t="s">
        <v>217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66">
        <f>'[6]379-50-6_ЛРВ'!F70</f>
        <v>120.9533</v>
      </c>
    </row>
    <row r="18" spans="1:4" ht="26.4">
      <c r="A18" s="67"/>
      <c r="B18" s="68" t="s">
        <v>179</v>
      </c>
      <c r="C18" s="68" t="s">
        <v>24</v>
      </c>
      <c r="D18" s="69">
        <f>SUM(D17)</f>
        <v>120.9533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3.2004999999999998E-3</v>
      </c>
    </row>
    <row r="22" spans="1:4" ht="26.4">
      <c r="A22" s="63" t="s">
        <v>41</v>
      </c>
      <c r="B22" s="64" t="s">
        <v>97</v>
      </c>
      <c r="C22" s="65" t="s">
        <v>31</v>
      </c>
      <c r="D22" s="70">
        <v>0.99</v>
      </c>
    </row>
    <row r="23" spans="1:4">
      <c r="A23" s="63" t="s">
        <v>26</v>
      </c>
      <c r="B23" s="64" t="s">
        <v>100</v>
      </c>
      <c r="C23" s="65" t="s">
        <v>31</v>
      </c>
      <c r="D23" s="70">
        <v>2.41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11.2171875</v>
      </c>
    </row>
    <row r="25" spans="1:4">
      <c r="A25" s="63" t="s">
        <v>124</v>
      </c>
      <c r="B25" s="64" t="s">
        <v>50</v>
      </c>
      <c r="C25" s="65" t="s">
        <v>31</v>
      </c>
      <c r="D25" s="70">
        <v>0.20349999999999999</v>
      </c>
    </row>
    <row r="26" spans="1:4" ht="26.4">
      <c r="A26" s="63" t="s">
        <v>138</v>
      </c>
      <c r="B26" s="64" t="s">
        <v>104</v>
      </c>
      <c r="C26" s="65" t="s">
        <v>31</v>
      </c>
      <c r="D26" s="70">
        <v>0.18</v>
      </c>
    </row>
    <row r="27" spans="1:4" ht="26.4">
      <c r="A27" s="63" t="s">
        <v>141</v>
      </c>
      <c r="B27" s="64" t="s">
        <v>34</v>
      </c>
      <c r="C27" s="65" t="s">
        <v>31</v>
      </c>
      <c r="D27" s="70">
        <v>5.8775969999999997</v>
      </c>
    </row>
    <row r="28" spans="1:4" ht="26.4">
      <c r="A28" s="63" t="s">
        <v>159</v>
      </c>
      <c r="B28" s="64" t="s">
        <v>83</v>
      </c>
      <c r="C28" s="65" t="s">
        <v>31</v>
      </c>
      <c r="D28" s="70">
        <v>3.2004999999999998E-3</v>
      </c>
    </row>
    <row r="29" spans="1:4">
      <c r="A29" s="63" t="s">
        <v>181</v>
      </c>
      <c r="B29" s="64" t="s">
        <v>54</v>
      </c>
      <c r="C29" s="65" t="s">
        <v>31</v>
      </c>
      <c r="D29" s="70">
        <v>3.7595999999999998</v>
      </c>
    </row>
    <row r="30" spans="1:4">
      <c r="A30" s="63" t="s">
        <v>182</v>
      </c>
      <c r="B30" s="64" t="s">
        <v>130</v>
      </c>
      <c r="C30" s="65" t="s">
        <v>31</v>
      </c>
      <c r="D30" s="70">
        <v>0.67500000000000004</v>
      </c>
    </row>
    <row r="31" spans="1:4">
      <c r="A31" s="67"/>
      <c r="B31" s="68" t="s">
        <v>186</v>
      </c>
      <c r="C31" s="68" t="s">
        <v>187</v>
      </c>
      <c r="D31" s="71"/>
    </row>
    <row r="32" spans="1:4">
      <c r="A32" s="135"/>
      <c r="B32" s="136"/>
      <c r="C32" s="136"/>
      <c r="D32" s="136"/>
    </row>
    <row r="33" spans="1:4" ht="15.6">
      <c r="A33" s="133" t="s">
        <v>188</v>
      </c>
      <c r="B33" s="134"/>
      <c r="C33" s="134"/>
      <c r="D33" s="134"/>
    </row>
    <row r="34" spans="1:4" ht="26.4">
      <c r="A34" s="63" t="s">
        <v>18</v>
      </c>
      <c r="B34" s="64" t="s">
        <v>37</v>
      </c>
      <c r="C34" s="65" t="s">
        <v>21</v>
      </c>
      <c r="D34" s="70">
        <v>2.4680000000000001E-2</v>
      </c>
    </row>
    <row r="35" spans="1:4" ht="26.4">
      <c r="A35" s="63" t="s">
        <v>41</v>
      </c>
      <c r="B35" s="64" t="s">
        <v>108</v>
      </c>
      <c r="C35" s="65" t="s">
        <v>109</v>
      </c>
      <c r="D35" s="70">
        <v>84.8</v>
      </c>
    </row>
    <row r="36" spans="1:4">
      <c r="A36" s="63" t="s">
        <v>26</v>
      </c>
      <c r="B36" s="64" t="s">
        <v>57</v>
      </c>
      <c r="C36" s="65" t="s">
        <v>21</v>
      </c>
      <c r="D36" s="70">
        <v>0.14799999999999999</v>
      </c>
    </row>
    <row r="37" spans="1:4">
      <c r="A37" s="63" t="s">
        <v>90</v>
      </c>
      <c r="B37" s="64" t="s">
        <v>133</v>
      </c>
      <c r="C37" s="65" t="s">
        <v>134</v>
      </c>
      <c r="D37" s="70">
        <v>12</v>
      </c>
    </row>
    <row r="38" spans="1:4">
      <c r="A38" s="63" t="s">
        <v>124</v>
      </c>
      <c r="B38" s="64" t="s">
        <v>112</v>
      </c>
      <c r="C38" s="65" t="s">
        <v>21</v>
      </c>
      <c r="D38" s="70">
        <v>5.5999999999999999E-3</v>
      </c>
    </row>
    <row r="39" spans="1:4">
      <c r="A39" s="63" t="s">
        <v>138</v>
      </c>
      <c r="B39" s="64" t="s">
        <v>60</v>
      </c>
      <c r="C39" s="65" t="s">
        <v>21</v>
      </c>
      <c r="D39" s="70">
        <v>6.5720000000000004E-4</v>
      </c>
    </row>
    <row r="40" spans="1:4">
      <c r="A40" s="63" t="s">
        <v>141</v>
      </c>
      <c r="B40" s="64" t="s">
        <v>63</v>
      </c>
      <c r="C40" s="65" t="s">
        <v>21</v>
      </c>
      <c r="D40" s="70">
        <v>2.7920000000000001E-4</v>
      </c>
    </row>
    <row r="41" spans="1:4">
      <c r="A41" s="63" t="s">
        <v>159</v>
      </c>
      <c r="B41" s="64" t="s">
        <v>86</v>
      </c>
      <c r="C41" s="65" t="s">
        <v>21</v>
      </c>
      <c r="D41" s="70">
        <v>4.8647600000000001E-3</v>
      </c>
    </row>
    <row r="42" spans="1:4" ht="26.4">
      <c r="A42" s="63" t="s">
        <v>181</v>
      </c>
      <c r="B42" s="64" t="s">
        <v>117</v>
      </c>
      <c r="C42" s="65" t="s">
        <v>21</v>
      </c>
      <c r="D42" s="70">
        <v>3.1999999999999999E-5</v>
      </c>
    </row>
    <row r="43" spans="1:4">
      <c r="A43" s="63" t="s">
        <v>182</v>
      </c>
      <c r="B43" s="64" t="s">
        <v>89</v>
      </c>
      <c r="C43" s="65" t="s">
        <v>21</v>
      </c>
      <c r="D43" s="70">
        <v>3.5846000000000001E-4</v>
      </c>
    </row>
    <row r="44" spans="1:4">
      <c r="A44" s="63" t="s">
        <v>183</v>
      </c>
      <c r="B44" s="64" t="s">
        <v>66</v>
      </c>
      <c r="C44" s="65" t="s">
        <v>67</v>
      </c>
      <c r="D44" s="70">
        <v>2.9094000000000002</v>
      </c>
    </row>
    <row r="45" spans="1:4">
      <c r="A45" s="63" t="s">
        <v>184</v>
      </c>
      <c r="B45" s="64" t="s">
        <v>40</v>
      </c>
      <c r="C45" s="65" t="s">
        <v>21</v>
      </c>
      <c r="D45" s="70">
        <v>5.55676E-3</v>
      </c>
    </row>
    <row r="46" spans="1:4" ht="39.6">
      <c r="A46" s="63" t="s">
        <v>185</v>
      </c>
      <c r="B46" s="64" t="s">
        <v>122</v>
      </c>
      <c r="C46" s="65" t="s">
        <v>67</v>
      </c>
      <c r="D46" s="70">
        <v>1.0399999999999999E-3</v>
      </c>
    </row>
    <row r="47" spans="1:4">
      <c r="A47" s="63" t="s">
        <v>189</v>
      </c>
      <c r="B47" s="64" t="s">
        <v>71</v>
      </c>
      <c r="C47" s="65" t="s">
        <v>72</v>
      </c>
      <c r="D47" s="70">
        <v>0.83931999999999995</v>
      </c>
    </row>
    <row r="48" spans="1:4" ht="52.8">
      <c r="A48" s="63" t="s">
        <v>190</v>
      </c>
      <c r="B48" s="64" t="s">
        <v>193</v>
      </c>
      <c r="C48" s="65" t="s">
        <v>134</v>
      </c>
      <c r="D48" s="70">
        <v>0.2</v>
      </c>
    </row>
    <row r="49" spans="1:4">
      <c r="A49" s="67"/>
      <c r="B49" s="68" t="s">
        <v>194</v>
      </c>
      <c r="C49" s="68" t="s">
        <v>187</v>
      </c>
      <c r="D49" s="71"/>
    </row>
    <row r="50" spans="1:4">
      <c r="A50" s="135"/>
      <c r="B50" s="136"/>
      <c r="C50" s="136"/>
      <c r="D50" s="136"/>
    </row>
    <row r="51" spans="1:4" ht="15.6">
      <c r="A51" s="133" t="s">
        <v>195</v>
      </c>
      <c r="B51" s="134"/>
      <c r="C51" s="134"/>
      <c r="D51" s="134"/>
    </row>
    <row r="52" spans="1:4">
      <c r="A52" s="63" t="s">
        <v>18</v>
      </c>
      <c r="B52" s="64" t="s">
        <v>140</v>
      </c>
      <c r="C52" s="65" t="s">
        <v>109</v>
      </c>
      <c r="D52" s="70">
        <v>2</v>
      </c>
    </row>
    <row r="53" spans="1:4">
      <c r="A53" s="67"/>
      <c r="B53" s="68" t="s">
        <v>196</v>
      </c>
      <c r="C53" s="68" t="s">
        <v>187</v>
      </c>
      <c r="D53" s="71"/>
    </row>
    <row r="54" spans="1:4">
      <c r="A54" s="135"/>
      <c r="B54" s="136"/>
      <c r="C54" s="136"/>
      <c r="D54" s="136"/>
    </row>
  </sheetData>
  <mergeCells count="19">
    <mergeCell ref="B2:D2"/>
    <mergeCell ref="B4:D4"/>
    <mergeCell ref="A6:D6"/>
    <mergeCell ref="A8:A10"/>
    <mergeCell ref="B8:B10"/>
    <mergeCell ref="C8:C10"/>
    <mergeCell ref="D8:D10"/>
    <mergeCell ref="A54:D54"/>
    <mergeCell ref="A12:D12"/>
    <mergeCell ref="A13:D13"/>
    <mergeCell ref="A14:D14"/>
    <mergeCell ref="A15:D15"/>
    <mergeCell ref="A16:D16"/>
    <mergeCell ref="A19:D19"/>
    <mergeCell ref="A20:D20"/>
    <mergeCell ref="A32:D32"/>
    <mergeCell ref="A33:D33"/>
    <mergeCell ref="A50:D50"/>
    <mergeCell ref="A51:D51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2021.6)&amp;C&amp;P&amp;RЭ379050060</oddHeader>
    <oddFooter>&amp;C&amp;N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7"/>
  <sheetViews>
    <sheetView showGridLines="0" zoomScaleNormal="100" workbookViewId="0">
      <selection activeCell="H16" sqref="H16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2.75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218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129" t="s">
        <v>219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 ht="66">
      <c r="A16" s="15" t="s">
        <v>18</v>
      </c>
      <c r="B16" s="16" t="s">
        <v>19</v>
      </c>
      <c r="C16" s="16" t="s">
        <v>20</v>
      </c>
      <c r="D16" s="17" t="s">
        <v>21</v>
      </c>
      <c r="E16" s="111">
        <v>3.7019999999999997E-2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53.279499999999999</v>
      </c>
      <c r="F17" s="22">
        <v>1.9723999999999999</v>
      </c>
    </row>
    <row r="18" spans="1:7" s="28" customFormat="1" outlineLevel="1">
      <c r="A18" s="24" t="s">
        <v>25</v>
      </c>
      <c r="B18" s="25" t="s">
        <v>26</v>
      </c>
      <c r="C18" s="26" t="s">
        <v>27</v>
      </c>
      <c r="D18" s="25" t="s">
        <v>24</v>
      </c>
      <c r="E18" s="27">
        <v>0</v>
      </c>
      <c r="F18" s="27">
        <v>0</v>
      </c>
    </row>
    <row r="19" spans="1:7" s="33" customFormat="1" outlineLevel="1">
      <c r="A19" s="29" t="s">
        <v>28</v>
      </c>
      <c r="B19" s="30" t="s">
        <v>29</v>
      </c>
      <c r="C19" s="31" t="s">
        <v>30</v>
      </c>
      <c r="D19" s="30" t="s">
        <v>31</v>
      </c>
      <c r="E19" s="32">
        <v>2.1875</v>
      </c>
      <c r="F19" s="32">
        <v>8.0980999999999997E-2</v>
      </c>
    </row>
    <row r="20" spans="1:7" s="33" customFormat="1" outlineLevel="1">
      <c r="A20" s="34" t="s">
        <v>32</v>
      </c>
      <c r="B20" s="35" t="s">
        <v>33</v>
      </c>
      <c r="C20" s="36" t="s">
        <v>34</v>
      </c>
      <c r="D20" s="35" t="s">
        <v>31</v>
      </c>
      <c r="E20" s="37">
        <v>11.025</v>
      </c>
      <c r="F20" s="37">
        <v>0.40814499999999998</v>
      </c>
    </row>
    <row r="21" spans="1:7" s="28" customFormat="1" outlineLevel="1">
      <c r="A21" s="38" t="s">
        <v>35</v>
      </c>
      <c r="B21" s="39" t="s">
        <v>36</v>
      </c>
      <c r="C21" s="40" t="s">
        <v>37</v>
      </c>
      <c r="D21" s="39" t="s">
        <v>21</v>
      </c>
      <c r="E21" s="41">
        <v>1</v>
      </c>
      <c r="F21" s="41">
        <v>3.7019999999999997E-2</v>
      </c>
    </row>
    <row r="22" spans="1:7" s="28" customFormat="1" outlineLevel="1">
      <c r="A22" s="42" t="s">
        <v>38</v>
      </c>
      <c r="B22" s="43" t="s">
        <v>39</v>
      </c>
      <c r="C22" s="44" t="s">
        <v>40</v>
      </c>
      <c r="D22" s="43" t="s">
        <v>21</v>
      </c>
      <c r="E22" s="45">
        <v>7.0000000000000001E-3</v>
      </c>
      <c r="F22" s="45">
        <v>2.5900000000000001E-4</v>
      </c>
    </row>
    <row r="23" spans="1:7" s="1" customFormat="1" ht="79.2">
      <c r="A23" s="15" t="s">
        <v>41</v>
      </c>
      <c r="B23" s="16" t="s">
        <v>42</v>
      </c>
      <c r="C23" s="16" t="s">
        <v>43</v>
      </c>
      <c r="D23" s="17" t="s">
        <v>44</v>
      </c>
      <c r="E23" s="111">
        <v>0.55500000000000005</v>
      </c>
      <c r="F23" s="112"/>
      <c r="G23" s="18"/>
    </row>
    <row r="24" spans="1:7" s="23" customFormat="1" outlineLevel="1">
      <c r="A24" s="19" t="s">
        <v>45</v>
      </c>
      <c r="B24" s="20" t="s">
        <v>18</v>
      </c>
      <c r="C24" s="21" t="s">
        <v>23</v>
      </c>
      <c r="D24" s="20" t="s">
        <v>24</v>
      </c>
      <c r="E24" s="22">
        <v>89.906999999999996</v>
      </c>
      <c r="F24" s="22">
        <v>49.898400000000002</v>
      </c>
    </row>
    <row r="25" spans="1:7" s="28" customFormat="1" outlineLevel="1">
      <c r="A25" s="24" t="s">
        <v>46</v>
      </c>
      <c r="B25" s="25" t="s">
        <v>26</v>
      </c>
      <c r="C25" s="26" t="s">
        <v>27</v>
      </c>
      <c r="D25" s="25" t="s">
        <v>24</v>
      </c>
      <c r="E25" s="27">
        <v>0</v>
      </c>
      <c r="F25" s="27">
        <v>0</v>
      </c>
    </row>
    <row r="26" spans="1:7" s="33" customFormat="1" outlineLevel="1">
      <c r="A26" s="29" t="s">
        <v>47</v>
      </c>
      <c r="B26" s="30" t="s">
        <v>29</v>
      </c>
      <c r="C26" s="31" t="s">
        <v>30</v>
      </c>
      <c r="D26" s="30" t="s">
        <v>31</v>
      </c>
      <c r="E26" s="32">
        <v>0.9</v>
      </c>
      <c r="F26" s="32">
        <v>0.4995</v>
      </c>
    </row>
    <row r="27" spans="1:7" s="33" customFormat="1" outlineLevel="1">
      <c r="A27" s="34" t="s">
        <v>48</v>
      </c>
      <c r="B27" s="35" t="s">
        <v>49</v>
      </c>
      <c r="C27" s="36" t="s">
        <v>50</v>
      </c>
      <c r="D27" s="35" t="s">
        <v>31</v>
      </c>
      <c r="E27" s="37">
        <v>1.375</v>
      </c>
      <c r="F27" s="37">
        <v>0.76312500000000005</v>
      </c>
    </row>
    <row r="28" spans="1:7" s="33" customFormat="1" outlineLevel="1">
      <c r="A28" s="34" t="s">
        <v>51</v>
      </c>
      <c r="B28" s="35" t="s">
        <v>33</v>
      </c>
      <c r="C28" s="36" t="s">
        <v>34</v>
      </c>
      <c r="D28" s="35" t="s">
        <v>31</v>
      </c>
      <c r="E28" s="37">
        <v>37.875</v>
      </c>
      <c r="F28" s="37">
        <v>21.020600000000002</v>
      </c>
    </row>
    <row r="29" spans="1:7" s="33" customFormat="1" outlineLevel="1">
      <c r="A29" s="34" t="s">
        <v>52</v>
      </c>
      <c r="B29" s="35" t="s">
        <v>53</v>
      </c>
      <c r="C29" s="36" t="s">
        <v>54</v>
      </c>
      <c r="D29" s="35" t="s">
        <v>31</v>
      </c>
      <c r="E29" s="37">
        <v>2.7</v>
      </c>
      <c r="F29" s="37">
        <v>1.4984999999999999</v>
      </c>
    </row>
    <row r="30" spans="1:7" s="28" customFormat="1" outlineLevel="1">
      <c r="A30" s="38" t="s">
        <v>55</v>
      </c>
      <c r="B30" s="39" t="s">
        <v>56</v>
      </c>
      <c r="C30" s="40" t="s">
        <v>57</v>
      </c>
      <c r="D30" s="39" t="s">
        <v>21</v>
      </c>
      <c r="E30" s="41">
        <v>1</v>
      </c>
      <c r="F30" s="41">
        <v>0.55500000000000005</v>
      </c>
    </row>
    <row r="31" spans="1:7" s="28" customFormat="1" outlineLevel="1">
      <c r="A31" s="42" t="s">
        <v>58</v>
      </c>
      <c r="B31" s="43" t="s">
        <v>59</v>
      </c>
      <c r="C31" s="44" t="s">
        <v>60</v>
      </c>
      <c r="D31" s="43" t="s">
        <v>21</v>
      </c>
      <c r="E31" s="45">
        <v>1.9E-3</v>
      </c>
      <c r="F31" s="45">
        <v>1.0549999999999999E-3</v>
      </c>
    </row>
    <row r="32" spans="1:7" s="28" customFormat="1" outlineLevel="1">
      <c r="A32" s="42" t="s">
        <v>61</v>
      </c>
      <c r="B32" s="43" t="s">
        <v>62</v>
      </c>
      <c r="C32" s="44" t="s">
        <v>63</v>
      </c>
      <c r="D32" s="43" t="s">
        <v>21</v>
      </c>
      <c r="E32" s="45">
        <v>1.4E-3</v>
      </c>
      <c r="F32" s="45">
        <v>7.7700000000000002E-4</v>
      </c>
    </row>
    <row r="33" spans="1:7" s="28" customFormat="1" outlineLevel="1">
      <c r="A33" s="42" t="s">
        <v>64</v>
      </c>
      <c r="B33" s="43" t="s">
        <v>65</v>
      </c>
      <c r="C33" s="44" t="s">
        <v>66</v>
      </c>
      <c r="D33" s="43" t="s">
        <v>67</v>
      </c>
      <c r="E33" s="45">
        <v>3.55</v>
      </c>
      <c r="F33" s="45">
        <v>1.9702999999999999</v>
      </c>
    </row>
    <row r="34" spans="1:7" s="28" customFormat="1" outlineLevel="1">
      <c r="A34" s="42" t="s">
        <v>68</v>
      </c>
      <c r="B34" s="43" t="s">
        <v>39</v>
      </c>
      <c r="C34" s="44" t="s">
        <v>40</v>
      </c>
      <c r="D34" s="43" t="s">
        <v>21</v>
      </c>
      <c r="E34" s="45">
        <v>1.7999999999999999E-2</v>
      </c>
      <c r="F34" s="45">
        <v>9.9900000000000006E-3</v>
      </c>
    </row>
    <row r="35" spans="1:7" s="28" customFormat="1" outlineLevel="1">
      <c r="A35" s="42" t="s">
        <v>69</v>
      </c>
      <c r="B35" s="43" t="s">
        <v>70</v>
      </c>
      <c r="C35" s="44" t="s">
        <v>71</v>
      </c>
      <c r="D35" s="43" t="s">
        <v>72</v>
      </c>
      <c r="E35" s="45">
        <v>0.79</v>
      </c>
      <c r="F35" s="45">
        <v>0.43845000000000001</v>
      </c>
    </row>
    <row r="36" spans="1:7" s="1" customFormat="1" ht="92.4">
      <c r="A36" s="15" t="s">
        <v>26</v>
      </c>
      <c r="B36" s="16" t="s">
        <v>73</v>
      </c>
      <c r="C36" s="16" t="s">
        <v>74</v>
      </c>
      <c r="D36" s="17" t="s">
        <v>75</v>
      </c>
      <c r="E36" s="111">
        <v>0.48007499999999997</v>
      </c>
      <c r="F36" s="112"/>
      <c r="G36" s="18"/>
    </row>
    <row r="37" spans="1:7" s="23" customFormat="1" outlineLevel="1">
      <c r="A37" s="19" t="s">
        <v>76</v>
      </c>
      <c r="B37" s="20" t="s">
        <v>18</v>
      </c>
      <c r="C37" s="21" t="s">
        <v>23</v>
      </c>
      <c r="D37" s="20" t="s">
        <v>24</v>
      </c>
      <c r="E37" s="22">
        <v>9.6898999999999997</v>
      </c>
      <c r="F37" s="22">
        <v>4.6519000000000004</v>
      </c>
    </row>
    <row r="38" spans="1:7" s="28" customFormat="1" outlineLevel="1">
      <c r="A38" s="24" t="s">
        <v>77</v>
      </c>
      <c r="B38" s="25" t="s">
        <v>26</v>
      </c>
      <c r="C38" s="26" t="s">
        <v>27</v>
      </c>
      <c r="D38" s="25" t="s">
        <v>24</v>
      </c>
      <c r="E38" s="27">
        <v>0</v>
      </c>
      <c r="F38" s="27">
        <v>0</v>
      </c>
    </row>
    <row r="39" spans="1:7" s="33" customFormat="1" outlineLevel="1">
      <c r="A39" s="29" t="s">
        <v>78</v>
      </c>
      <c r="B39" s="30" t="s">
        <v>79</v>
      </c>
      <c r="C39" s="31" t="s">
        <v>80</v>
      </c>
      <c r="D39" s="30" t="s">
        <v>31</v>
      </c>
      <c r="E39" s="32">
        <v>2.5000000000000001E-2</v>
      </c>
      <c r="F39" s="32">
        <v>1.2002000000000001E-2</v>
      </c>
    </row>
    <row r="40" spans="1:7" s="33" customFormat="1" outlineLevel="1">
      <c r="A40" s="34" t="s">
        <v>81</v>
      </c>
      <c r="B40" s="35" t="s">
        <v>82</v>
      </c>
      <c r="C40" s="36" t="s">
        <v>83</v>
      </c>
      <c r="D40" s="35" t="s">
        <v>31</v>
      </c>
      <c r="E40" s="37">
        <v>2.5000000000000001E-2</v>
      </c>
      <c r="F40" s="37">
        <v>1.2002000000000001E-2</v>
      </c>
    </row>
    <row r="41" spans="1:7" s="28" customFormat="1" outlineLevel="1">
      <c r="A41" s="38" t="s">
        <v>84</v>
      </c>
      <c r="B41" s="39" t="s">
        <v>85</v>
      </c>
      <c r="C41" s="40" t="s">
        <v>86</v>
      </c>
      <c r="D41" s="39" t="s">
        <v>21</v>
      </c>
      <c r="E41" s="41">
        <v>3.7999999999999999E-2</v>
      </c>
      <c r="F41" s="41">
        <v>1.8242999999999999E-2</v>
      </c>
    </row>
    <row r="42" spans="1:7" s="28" customFormat="1" outlineLevel="1">
      <c r="A42" s="42" t="s">
        <v>87</v>
      </c>
      <c r="B42" s="43" t="s">
        <v>88</v>
      </c>
      <c r="C42" s="44" t="s">
        <v>89</v>
      </c>
      <c r="D42" s="43" t="s">
        <v>21</v>
      </c>
      <c r="E42" s="45">
        <v>2.8E-3</v>
      </c>
      <c r="F42" s="45">
        <v>1.3439999999999999E-3</v>
      </c>
    </row>
    <row r="43" spans="1:7" s="1" customFormat="1" ht="158.4">
      <c r="A43" s="15" t="s">
        <v>90</v>
      </c>
      <c r="B43" s="16" t="s">
        <v>91</v>
      </c>
      <c r="C43" s="16" t="s">
        <v>92</v>
      </c>
      <c r="D43" s="17" t="s">
        <v>75</v>
      </c>
      <c r="E43" s="111">
        <v>1.18</v>
      </c>
      <c r="F43" s="112"/>
      <c r="G43" s="18"/>
    </row>
    <row r="44" spans="1:7" s="23" customFormat="1" outlineLevel="1">
      <c r="A44" s="19" t="s">
        <v>93</v>
      </c>
      <c r="B44" s="20" t="s">
        <v>18</v>
      </c>
      <c r="C44" s="21" t="s">
        <v>23</v>
      </c>
      <c r="D44" s="20" t="s">
        <v>24</v>
      </c>
      <c r="E44" s="22">
        <v>121.072</v>
      </c>
      <c r="F44" s="22">
        <v>142.86500000000001</v>
      </c>
    </row>
    <row r="45" spans="1:7" s="28" customFormat="1" outlineLevel="1">
      <c r="A45" s="24" t="s">
        <v>94</v>
      </c>
      <c r="B45" s="25" t="s">
        <v>26</v>
      </c>
      <c r="C45" s="26" t="s">
        <v>27</v>
      </c>
      <c r="D45" s="25" t="s">
        <v>24</v>
      </c>
      <c r="E45" s="27">
        <v>0</v>
      </c>
      <c r="F45" s="27">
        <v>0</v>
      </c>
    </row>
    <row r="46" spans="1:7" s="33" customFormat="1" outlineLevel="1">
      <c r="A46" s="29" t="s">
        <v>95</v>
      </c>
      <c r="B46" s="30" t="s">
        <v>96</v>
      </c>
      <c r="C46" s="31" t="s">
        <v>97</v>
      </c>
      <c r="D46" s="30" t="s">
        <v>31</v>
      </c>
      <c r="E46" s="32">
        <v>1.2375</v>
      </c>
      <c r="F46" s="32">
        <v>1.4602999999999999</v>
      </c>
    </row>
    <row r="47" spans="1:7" s="33" customFormat="1" outlineLevel="1">
      <c r="A47" s="34" t="s">
        <v>98</v>
      </c>
      <c r="B47" s="35" t="s">
        <v>99</v>
      </c>
      <c r="C47" s="36" t="s">
        <v>100</v>
      </c>
      <c r="D47" s="35" t="s">
        <v>31</v>
      </c>
      <c r="E47" s="37">
        <v>3.0125000000000002</v>
      </c>
      <c r="F47" s="37">
        <v>3.5548000000000002</v>
      </c>
    </row>
    <row r="48" spans="1:7" s="33" customFormat="1" outlineLevel="1">
      <c r="A48" s="34" t="s">
        <v>101</v>
      </c>
      <c r="B48" s="35" t="s">
        <v>29</v>
      </c>
      <c r="C48" s="36" t="s">
        <v>30</v>
      </c>
      <c r="D48" s="35" t="s">
        <v>31</v>
      </c>
      <c r="E48" s="37">
        <v>13.7875</v>
      </c>
      <c r="F48" s="37">
        <v>16.269200000000001</v>
      </c>
    </row>
    <row r="49" spans="1:7" s="33" customFormat="1" outlineLevel="1">
      <c r="A49" s="34" t="s">
        <v>102</v>
      </c>
      <c r="B49" s="35" t="s">
        <v>103</v>
      </c>
      <c r="C49" s="36" t="s">
        <v>104</v>
      </c>
      <c r="D49" s="35" t="s">
        <v>31</v>
      </c>
      <c r="E49" s="37">
        <v>0.22500000000000001</v>
      </c>
      <c r="F49" s="37">
        <v>0.26550000000000001</v>
      </c>
    </row>
    <row r="50" spans="1:7" s="33" customFormat="1" outlineLevel="1">
      <c r="A50" s="34" t="s">
        <v>105</v>
      </c>
      <c r="B50" s="35" t="s">
        <v>53</v>
      </c>
      <c r="C50" s="36" t="s">
        <v>54</v>
      </c>
      <c r="D50" s="35" t="s">
        <v>31</v>
      </c>
      <c r="E50" s="37">
        <v>4.2</v>
      </c>
      <c r="F50" s="37">
        <v>4.9560000000000004</v>
      </c>
    </row>
    <row r="51" spans="1:7" s="28" customFormat="1" outlineLevel="1">
      <c r="A51" s="38" t="s">
        <v>106</v>
      </c>
      <c r="B51" s="39" t="s">
        <v>107</v>
      </c>
      <c r="C51" s="40" t="s">
        <v>108</v>
      </c>
      <c r="D51" s="39" t="s">
        <v>109</v>
      </c>
      <c r="E51" s="41">
        <v>106</v>
      </c>
      <c r="F51" s="41">
        <v>125.08</v>
      </c>
    </row>
    <row r="52" spans="1:7" s="28" customFormat="1" outlineLevel="1">
      <c r="A52" s="42" t="s">
        <v>110</v>
      </c>
      <c r="B52" s="43" t="s">
        <v>111</v>
      </c>
      <c r="C52" s="44" t="s">
        <v>112</v>
      </c>
      <c r="D52" s="43" t="s">
        <v>21</v>
      </c>
      <c r="E52" s="45">
        <v>7.0000000000000001E-3</v>
      </c>
      <c r="F52" s="45">
        <v>8.26E-3</v>
      </c>
    </row>
    <row r="53" spans="1:7" s="28" customFormat="1" outlineLevel="1">
      <c r="A53" s="42" t="s">
        <v>113</v>
      </c>
      <c r="B53" s="43" t="s">
        <v>59</v>
      </c>
      <c r="C53" s="44" t="s">
        <v>60</v>
      </c>
      <c r="D53" s="43" t="s">
        <v>21</v>
      </c>
      <c r="E53" s="45">
        <v>4.6999999999999999E-4</v>
      </c>
      <c r="F53" s="45">
        <v>5.5500000000000005E-4</v>
      </c>
    </row>
    <row r="54" spans="1:7" s="28" customFormat="1" outlineLevel="1">
      <c r="A54" s="42" t="s">
        <v>114</v>
      </c>
      <c r="B54" s="43" t="s">
        <v>62</v>
      </c>
      <c r="C54" s="44" t="s">
        <v>63</v>
      </c>
      <c r="D54" s="43" t="s">
        <v>21</v>
      </c>
      <c r="E54" s="45">
        <v>9.0000000000000006E-5</v>
      </c>
      <c r="F54" s="45">
        <v>1.06E-4</v>
      </c>
    </row>
    <row r="55" spans="1:7" s="28" customFormat="1" outlineLevel="1">
      <c r="A55" s="42" t="s">
        <v>115</v>
      </c>
      <c r="B55" s="43" t="s">
        <v>116</v>
      </c>
      <c r="C55" s="44" t="s">
        <v>117</v>
      </c>
      <c r="D55" s="43" t="s">
        <v>21</v>
      </c>
      <c r="E55" s="45">
        <v>4.0000000000000003E-5</v>
      </c>
      <c r="F55" s="45">
        <v>4.6999999999999997E-5</v>
      </c>
    </row>
    <row r="56" spans="1:7" s="28" customFormat="1" outlineLevel="1">
      <c r="A56" s="42" t="s">
        <v>118</v>
      </c>
      <c r="B56" s="43" t="s">
        <v>65</v>
      </c>
      <c r="C56" s="44" t="s">
        <v>66</v>
      </c>
      <c r="D56" s="43" t="s">
        <v>67</v>
      </c>
      <c r="E56" s="45">
        <v>2.98</v>
      </c>
      <c r="F56" s="45">
        <v>3.5164</v>
      </c>
    </row>
    <row r="57" spans="1:7" s="28" customFormat="1" outlineLevel="1">
      <c r="A57" s="42" t="s">
        <v>119</v>
      </c>
      <c r="B57" s="43" t="s">
        <v>39</v>
      </c>
      <c r="C57" s="44" t="s">
        <v>40</v>
      </c>
      <c r="D57" s="43" t="s">
        <v>21</v>
      </c>
      <c r="E57" s="45">
        <v>3.3999999999999998E-3</v>
      </c>
      <c r="F57" s="45">
        <v>4.0119999999999999E-3</v>
      </c>
    </row>
    <row r="58" spans="1:7" s="28" customFormat="1" ht="24" outlineLevel="1">
      <c r="A58" s="42" t="s">
        <v>120</v>
      </c>
      <c r="B58" s="43" t="s">
        <v>121</v>
      </c>
      <c r="C58" s="44" t="s">
        <v>122</v>
      </c>
      <c r="D58" s="43" t="s">
        <v>67</v>
      </c>
      <c r="E58" s="45">
        <v>1.2999999999999999E-3</v>
      </c>
      <c r="F58" s="45">
        <v>1.534E-3</v>
      </c>
    </row>
    <row r="59" spans="1:7" s="28" customFormat="1" outlineLevel="1">
      <c r="A59" s="42" t="s">
        <v>123</v>
      </c>
      <c r="B59" s="43" t="s">
        <v>70</v>
      </c>
      <c r="C59" s="44" t="s">
        <v>71</v>
      </c>
      <c r="D59" s="43" t="s">
        <v>72</v>
      </c>
      <c r="E59" s="45">
        <v>0.90300000000000002</v>
      </c>
      <c r="F59" s="45">
        <v>1.0654999999999999</v>
      </c>
    </row>
    <row r="60" spans="1:7" s="1" customFormat="1" ht="79.2">
      <c r="A60" s="15" t="s">
        <v>124</v>
      </c>
      <c r="B60" s="16" t="s">
        <v>125</v>
      </c>
      <c r="C60" s="16" t="s">
        <v>126</v>
      </c>
      <c r="D60" s="17" t="s">
        <v>109</v>
      </c>
      <c r="E60" s="111">
        <v>2</v>
      </c>
      <c r="F60" s="112"/>
      <c r="G60" s="18"/>
    </row>
    <row r="61" spans="1:7" s="23" customFormat="1" outlineLevel="1">
      <c r="A61" s="19" t="s">
        <v>127</v>
      </c>
      <c r="B61" s="20" t="s">
        <v>18</v>
      </c>
      <c r="C61" s="21" t="s">
        <v>23</v>
      </c>
      <c r="D61" s="20" t="s">
        <v>24</v>
      </c>
      <c r="E61" s="22">
        <v>4.117</v>
      </c>
      <c r="F61" s="22">
        <v>8.234</v>
      </c>
    </row>
    <row r="62" spans="1:7" s="33" customFormat="1" outlineLevel="1">
      <c r="A62" s="29" t="s">
        <v>128</v>
      </c>
      <c r="B62" s="30" t="s">
        <v>129</v>
      </c>
      <c r="C62" s="31" t="s">
        <v>130</v>
      </c>
      <c r="D62" s="30" t="s">
        <v>31</v>
      </c>
      <c r="E62" s="32">
        <v>0.33750000000000002</v>
      </c>
      <c r="F62" s="32">
        <v>0.67500000000000004</v>
      </c>
    </row>
    <row r="63" spans="1:7" s="28" customFormat="1" outlineLevel="1">
      <c r="A63" s="38" t="s">
        <v>131</v>
      </c>
      <c r="B63" s="39" t="s">
        <v>132</v>
      </c>
      <c r="C63" s="40" t="s">
        <v>133</v>
      </c>
      <c r="D63" s="39" t="s">
        <v>134</v>
      </c>
      <c r="E63" s="41">
        <v>6</v>
      </c>
      <c r="F63" s="41">
        <v>12</v>
      </c>
    </row>
    <row r="64" spans="1:7" s="28" customFormat="1" ht="24" outlineLevel="1">
      <c r="A64" s="42" t="s">
        <v>135</v>
      </c>
      <c r="B64" s="43" t="s">
        <v>136</v>
      </c>
      <c r="C64" s="44" t="s">
        <v>137</v>
      </c>
      <c r="D64" s="43" t="s">
        <v>134</v>
      </c>
      <c r="E64" s="45">
        <v>0.1</v>
      </c>
      <c r="F64" s="45">
        <v>0.2</v>
      </c>
    </row>
    <row r="65" spans="1:7" s="1" customFormat="1">
      <c r="A65" s="15" t="s">
        <v>138</v>
      </c>
      <c r="B65" s="16" t="s">
        <v>139</v>
      </c>
      <c r="C65" s="16" t="s">
        <v>140</v>
      </c>
      <c r="D65" s="17" t="s">
        <v>109</v>
      </c>
      <c r="E65" s="109">
        <v>2</v>
      </c>
      <c r="F65" s="110"/>
      <c r="G65" s="18"/>
    </row>
    <row r="66" spans="1:7" s="1" customFormat="1" ht="158.4">
      <c r="A66" s="15" t="s">
        <v>141</v>
      </c>
      <c r="B66" s="16" t="s">
        <v>220</v>
      </c>
      <c r="C66" s="16" t="s">
        <v>221</v>
      </c>
      <c r="D66" s="17" t="s">
        <v>222</v>
      </c>
      <c r="E66" s="111">
        <v>0.04</v>
      </c>
      <c r="F66" s="112"/>
      <c r="G66" s="18"/>
    </row>
    <row r="67" spans="1:7" s="23" customFormat="1" outlineLevel="1">
      <c r="A67" s="19" t="s">
        <v>145</v>
      </c>
      <c r="B67" s="20" t="s">
        <v>18</v>
      </c>
      <c r="C67" s="21" t="s">
        <v>23</v>
      </c>
      <c r="D67" s="20" t="s">
        <v>24</v>
      </c>
      <c r="E67" s="22">
        <v>132.733</v>
      </c>
      <c r="F67" s="22">
        <v>5.3093000000000004</v>
      </c>
    </row>
    <row r="68" spans="1:7" s="28" customFormat="1" outlineLevel="1">
      <c r="A68" s="24" t="s">
        <v>146</v>
      </c>
      <c r="B68" s="25" t="s">
        <v>26</v>
      </c>
      <c r="C68" s="26" t="s">
        <v>27</v>
      </c>
      <c r="D68" s="25" t="s">
        <v>24</v>
      </c>
      <c r="E68" s="27">
        <v>0</v>
      </c>
      <c r="F68" s="27">
        <v>0</v>
      </c>
    </row>
    <row r="69" spans="1:7" s="33" customFormat="1" outlineLevel="1">
      <c r="A69" s="29" t="s">
        <v>147</v>
      </c>
      <c r="B69" s="30" t="s">
        <v>29</v>
      </c>
      <c r="C69" s="31" t="s">
        <v>30</v>
      </c>
      <c r="D69" s="30" t="s">
        <v>31</v>
      </c>
      <c r="E69" s="32">
        <v>4.7249999999999996</v>
      </c>
      <c r="F69" s="32">
        <v>0.189</v>
      </c>
    </row>
    <row r="70" spans="1:7" s="33" customFormat="1" outlineLevel="1">
      <c r="A70" s="34" t="s">
        <v>150</v>
      </c>
      <c r="B70" s="35" t="s">
        <v>166</v>
      </c>
      <c r="C70" s="36" t="s">
        <v>167</v>
      </c>
      <c r="D70" s="35" t="s">
        <v>31</v>
      </c>
      <c r="E70" s="37">
        <v>8.5</v>
      </c>
      <c r="F70" s="37">
        <v>0.34</v>
      </c>
    </row>
    <row r="71" spans="1:7" s="33" customFormat="1" outlineLevel="1">
      <c r="A71" s="34" t="s">
        <v>153</v>
      </c>
      <c r="B71" s="35" t="s">
        <v>223</v>
      </c>
      <c r="C71" s="36" t="s">
        <v>224</v>
      </c>
      <c r="D71" s="35" t="s">
        <v>31</v>
      </c>
      <c r="E71" s="37">
        <v>13.074999999999999</v>
      </c>
      <c r="F71" s="37">
        <v>0.52300000000000002</v>
      </c>
    </row>
    <row r="72" spans="1:7" s="28" customFormat="1" outlineLevel="1">
      <c r="A72" s="38" t="s">
        <v>156</v>
      </c>
      <c r="B72" s="39" t="s">
        <v>225</v>
      </c>
      <c r="C72" s="40" t="s">
        <v>226</v>
      </c>
      <c r="D72" s="39" t="s">
        <v>227</v>
      </c>
      <c r="E72" s="41">
        <v>66</v>
      </c>
      <c r="F72" s="41">
        <v>2.64</v>
      </c>
    </row>
    <row r="73" spans="1:7" s="28" customFormat="1" outlineLevel="1">
      <c r="A73" s="42" t="s">
        <v>228</v>
      </c>
      <c r="B73" s="43" t="s">
        <v>229</v>
      </c>
      <c r="C73" s="44" t="s">
        <v>230</v>
      </c>
      <c r="D73" s="43" t="s">
        <v>134</v>
      </c>
      <c r="E73" s="45">
        <v>533</v>
      </c>
      <c r="F73" s="45">
        <v>21.32</v>
      </c>
    </row>
    <row r="74" spans="1:7" s="28" customFormat="1" outlineLevel="1">
      <c r="A74" s="42" t="s">
        <v>231</v>
      </c>
      <c r="B74" s="43" t="s">
        <v>232</v>
      </c>
      <c r="C74" s="44" t="s">
        <v>233</v>
      </c>
      <c r="D74" s="43" t="s">
        <v>109</v>
      </c>
      <c r="E74" s="45">
        <v>100</v>
      </c>
      <c r="F74" s="45">
        <v>4</v>
      </c>
    </row>
    <row r="75" spans="1:7" s="28" customFormat="1" outlineLevel="1">
      <c r="A75" s="42" t="s">
        <v>234</v>
      </c>
      <c r="B75" s="43" t="s">
        <v>235</v>
      </c>
      <c r="C75" s="44" t="s">
        <v>236</v>
      </c>
      <c r="D75" s="43" t="s">
        <v>72</v>
      </c>
      <c r="E75" s="45">
        <v>1.92</v>
      </c>
      <c r="F75" s="45">
        <v>7.6799999999999993E-2</v>
      </c>
    </row>
    <row r="76" spans="1:7" s="28" customFormat="1" ht="24" outlineLevel="1">
      <c r="A76" s="42" t="s">
        <v>237</v>
      </c>
      <c r="B76" s="43" t="s">
        <v>136</v>
      </c>
      <c r="C76" s="44" t="s">
        <v>137</v>
      </c>
      <c r="D76" s="43" t="s">
        <v>134</v>
      </c>
      <c r="E76" s="45">
        <v>50</v>
      </c>
      <c r="F76" s="45">
        <v>2</v>
      </c>
    </row>
    <row r="77" spans="1:7" s="1" customFormat="1" ht="13.8" thickBot="1">
      <c r="A77" s="113"/>
      <c r="B77" s="114"/>
      <c r="C77" s="114"/>
      <c r="D77" s="114"/>
      <c r="E77" s="114"/>
      <c r="F77" s="115"/>
    </row>
    <row r="78" spans="1:7" s="1" customFormat="1" ht="13.8" thickTop="1">
      <c r="A78" s="116" t="s">
        <v>171</v>
      </c>
      <c r="B78" s="117"/>
      <c r="C78" s="117"/>
      <c r="D78" s="46"/>
      <c r="E78" s="47"/>
      <c r="F78" s="48"/>
      <c r="G78" s="18"/>
    </row>
    <row r="79" spans="1:7" s="1" customFormat="1">
      <c r="A79" s="118"/>
      <c r="B79" s="119"/>
      <c r="C79" s="119"/>
      <c r="D79" s="119"/>
      <c r="E79" s="119"/>
      <c r="F79" s="120"/>
    </row>
    <row r="80" spans="1:7" s="1" customFormat="1">
      <c r="A80" s="49"/>
      <c r="B80" s="50"/>
      <c r="C80" s="51" t="s">
        <v>172</v>
      </c>
      <c r="D80" s="52"/>
      <c r="E80" s="53"/>
      <c r="F80" s="54"/>
    </row>
    <row r="81" spans="1:6" s="1" customFormat="1">
      <c r="A81" s="55" t="s">
        <v>18</v>
      </c>
      <c r="B81" s="56" t="s">
        <v>18</v>
      </c>
      <c r="C81" s="56" t="s">
        <v>23</v>
      </c>
      <c r="D81" s="57" t="s">
        <v>24</v>
      </c>
      <c r="E81" s="58"/>
      <c r="F81" s="58">
        <v>212.93100000000001</v>
      </c>
    </row>
    <row r="82" spans="1:6" s="1" customFormat="1"/>
    <row r="83" spans="1:6" s="1" customFormat="1"/>
    <row r="84" spans="1:6" s="1" customFormat="1"/>
    <row r="85" spans="1:6" s="1" customFormat="1"/>
    <row r="86" spans="1:6" s="1" customFormat="1"/>
    <row r="87" spans="1:6" s="1" customFormat="1"/>
    <row r="88" spans="1:6" s="1" customFormat="1"/>
    <row r="89" spans="1:6" s="1" customFormat="1"/>
    <row r="90" spans="1:6" s="1" customFormat="1"/>
    <row r="91" spans="1:6" s="1" customFormat="1"/>
    <row r="92" spans="1:6" s="1" customFormat="1"/>
    <row r="93" spans="1:6" s="1" customFormat="1"/>
    <row r="94" spans="1:6" s="1" customFormat="1"/>
    <row r="95" spans="1:6" s="1" customFormat="1"/>
    <row r="96" spans="1: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</sheetData>
  <mergeCells count="23">
    <mergeCell ref="B9:F9"/>
    <mergeCell ref="B2:F2"/>
    <mergeCell ref="B3:F3"/>
    <mergeCell ref="D5:F5"/>
    <mergeCell ref="B6:F6"/>
    <mergeCell ref="B8:F8"/>
    <mergeCell ref="E60:F60"/>
    <mergeCell ref="C11:F11"/>
    <mergeCell ref="A12:A13"/>
    <mergeCell ref="B12:B13"/>
    <mergeCell ref="C12:C13"/>
    <mergeCell ref="D12:D13"/>
    <mergeCell ref="E12:F12"/>
    <mergeCell ref="A15:F15"/>
    <mergeCell ref="E16:F16"/>
    <mergeCell ref="E23:F23"/>
    <mergeCell ref="E36:F36"/>
    <mergeCell ref="E43:F43"/>
    <mergeCell ref="E65:F65"/>
    <mergeCell ref="E66:F66"/>
    <mergeCell ref="A77:F77"/>
    <mergeCell ref="A78:C78"/>
    <mergeCell ref="A79:F7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2021.6)&amp;C&amp;P&amp;R379050070</oddHeader>
    <oddFooter>&amp;CСтраниц -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60"/>
  <sheetViews>
    <sheetView topLeftCell="A4"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8" customHeight="1">
      <c r="B2" s="142" t="s">
        <v>1</v>
      </c>
      <c r="C2" s="142"/>
      <c r="D2" s="142"/>
    </row>
    <row r="3" spans="1:4">
      <c r="B3" s="60"/>
    </row>
    <row r="4" spans="1:4" ht="17.25" customHeight="1">
      <c r="B4" s="142" t="s">
        <v>219</v>
      </c>
      <c r="C4" s="142"/>
      <c r="D4" s="142"/>
    </row>
    <row r="5" spans="1:4">
      <c r="B5" s="60"/>
    </row>
    <row r="6" spans="1:4" ht="15.6">
      <c r="A6" s="143" t="s">
        <v>238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80">
        <f>'[7]379-50-7_ЛРВ'!F81</f>
        <v>212.93100000000001</v>
      </c>
    </row>
    <row r="18" spans="1:4" ht="26.4">
      <c r="A18" s="67"/>
      <c r="B18" s="68" t="s">
        <v>179</v>
      </c>
      <c r="C18" s="68" t="s">
        <v>24</v>
      </c>
      <c r="D18" s="81">
        <f>SUM(D17)</f>
        <v>212.93100000000001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1.200187E-2</v>
      </c>
    </row>
    <row r="22" spans="1:4" ht="26.4">
      <c r="A22" s="63" t="s">
        <v>41</v>
      </c>
      <c r="B22" s="64" t="s">
        <v>97</v>
      </c>
      <c r="C22" s="65" t="s">
        <v>31</v>
      </c>
      <c r="D22" s="70">
        <v>1.46025</v>
      </c>
    </row>
    <row r="23" spans="1:4">
      <c r="A23" s="63" t="s">
        <v>26</v>
      </c>
      <c r="B23" s="64" t="s">
        <v>100</v>
      </c>
      <c r="C23" s="65" t="s">
        <v>31</v>
      </c>
      <c r="D23" s="70">
        <v>3.5547499999999999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17.038731250000001</v>
      </c>
    </row>
    <row r="25" spans="1:4">
      <c r="A25" s="63" t="s">
        <v>124</v>
      </c>
      <c r="B25" s="64" t="s">
        <v>50</v>
      </c>
      <c r="C25" s="65" t="s">
        <v>31</v>
      </c>
      <c r="D25" s="70">
        <v>0.76312500000000005</v>
      </c>
    </row>
    <row r="26" spans="1:4" ht="26.4">
      <c r="A26" s="63" t="s">
        <v>138</v>
      </c>
      <c r="B26" s="64" t="s">
        <v>104</v>
      </c>
      <c r="C26" s="65" t="s">
        <v>31</v>
      </c>
      <c r="D26" s="70">
        <v>0.26550000000000001</v>
      </c>
    </row>
    <row r="27" spans="1:4" ht="26.4">
      <c r="A27" s="63" t="s">
        <v>141</v>
      </c>
      <c r="B27" s="64" t="s">
        <v>34</v>
      </c>
      <c r="C27" s="65" t="s">
        <v>31</v>
      </c>
      <c r="D27" s="70">
        <v>21.428770499999999</v>
      </c>
    </row>
    <row r="28" spans="1:4">
      <c r="A28" s="63" t="s">
        <v>159</v>
      </c>
      <c r="B28" s="64" t="s">
        <v>167</v>
      </c>
      <c r="C28" s="65" t="s">
        <v>31</v>
      </c>
      <c r="D28" s="70">
        <v>0.34</v>
      </c>
    </row>
    <row r="29" spans="1:4" ht="26.4">
      <c r="A29" s="63" t="s">
        <v>181</v>
      </c>
      <c r="B29" s="64" t="s">
        <v>83</v>
      </c>
      <c r="C29" s="65" t="s">
        <v>31</v>
      </c>
      <c r="D29" s="70">
        <v>1.200187E-2</v>
      </c>
    </row>
    <row r="30" spans="1:4">
      <c r="A30" s="63" t="s">
        <v>182</v>
      </c>
      <c r="B30" s="64" t="s">
        <v>54</v>
      </c>
      <c r="C30" s="65" t="s">
        <v>31</v>
      </c>
      <c r="D30" s="70">
        <v>6.4545000000000003</v>
      </c>
    </row>
    <row r="31" spans="1:4">
      <c r="A31" s="63" t="s">
        <v>183</v>
      </c>
      <c r="B31" s="64" t="s">
        <v>224</v>
      </c>
      <c r="C31" s="65" t="s">
        <v>31</v>
      </c>
      <c r="D31" s="70">
        <v>0.52300000000000002</v>
      </c>
    </row>
    <row r="32" spans="1:4">
      <c r="A32" s="63" t="s">
        <v>184</v>
      </c>
      <c r="B32" s="64" t="s">
        <v>130</v>
      </c>
      <c r="C32" s="65" t="s">
        <v>31</v>
      </c>
      <c r="D32" s="70">
        <v>0.67500000000000004</v>
      </c>
    </row>
    <row r="33" spans="1:4">
      <c r="A33" s="67"/>
      <c r="B33" s="68" t="s">
        <v>186</v>
      </c>
      <c r="C33" s="68" t="s">
        <v>187</v>
      </c>
      <c r="D33" s="71"/>
    </row>
    <row r="34" spans="1:4">
      <c r="A34" s="135"/>
      <c r="B34" s="136"/>
      <c r="C34" s="136"/>
      <c r="D34" s="136"/>
    </row>
    <row r="35" spans="1:4" ht="15.6">
      <c r="A35" s="133" t="s">
        <v>188</v>
      </c>
      <c r="B35" s="134"/>
      <c r="C35" s="134"/>
      <c r="D35" s="134"/>
    </row>
    <row r="36" spans="1:4" ht="26.4">
      <c r="A36" s="63" t="s">
        <v>18</v>
      </c>
      <c r="B36" s="64" t="s">
        <v>37</v>
      </c>
      <c r="C36" s="65" t="s">
        <v>21</v>
      </c>
      <c r="D36" s="70">
        <v>3.7019999999999997E-2</v>
      </c>
    </row>
    <row r="37" spans="1:4" ht="26.4">
      <c r="A37" s="63" t="s">
        <v>41</v>
      </c>
      <c r="B37" s="64" t="s">
        <v>108</v>
      </c>
      <c r="C37" s="65" t="s">
        <v>109</v>
      </c>
      <c r="D37" s="70">
        <v>125.08</v>
      </c>
    </row>
    <row r="38" spans="1:4">
      <c r="A38" s="63" t="s">
        <v>26</v>
      </c>
      <c r="B38" s="64" t="s">
        <v>57</v>
      </c>
      <c r="C38" s="65" t="s">
        <v>21</v>
      </c>
      <c r="D38" s="70">
        <v>0.55500000000000005</v>
      </c>
    </row>
    <row r="39" spans="1:4">
      <c r="A39" s="63" t="s">
        <v>90</v>
      </c>
      <c r="B39" s="64" t="s">
        <v>133</v>
      </c>
      <c r="C39" s="65" t="s">
        <v>134</v>
      </c>
      <c r="D39" s="70">
        <v>12</v>
      </c>
    </row>
    <row r="40" spans="1:4" ht="26.4">
      <c r="A40" s="63" t="s">
        <v>124</v>
      </c>
      <c r="B40" s="64" t="s">
        <v>226</v>
      </c>
      <c r="C40" s="65" t="s">
        <v>227</v>
      </c>
      <c r="D40" s="70">
        <v>2.64</v>
      </c>
    </row>
    <row r="41" spans="1:4">
      <c r="A41" s="63" t="s">
        <v>138</v>
      </c>
      <c r="B41" s="64" t="s">
        <v>112</v>
      </c>
      <c r="C41" s="65" t="s">
        <v>21</v>
      </c>
      <c r="D41" s="70">
        <v>8.26E-3</v>
      </c>
    </row>
    <row r="42" spans="1:4">
      <c r="A42" s="63" t="s">
        <v>141</v>
      </c>
      <c r="B42" s="64" t="s">
        <v>60</v>
      </c>
      <c r="C42" s="65" t="s">
        <v>21</v>
      </c>
      <c r="D42" s="70">
        <v>1.6091E-3</v>
      </c>
    </row>
    <row r="43" spans="1:4">
      <c r="A43" s="63" t="s">
        <v>159</v>
      </c>
      <c r="B43" s="64" t="s">
        <v>230</v>
      </c>
      <c r="C43" s="65" t="s">
        <v>134</v>
      </c>
      <c r="D43" s="70">
        <v>21.32</v>
      </c>
    </row>
    <row r="44" spans="1:4">
      <c r="A44" s="63" t="s">
        <v>181</v>
      </c>
      <c r="B44" s="64" t="s">
        <v>63</v>
      </c>
      <c r="C44" s="65" t="s">
        <v>21</v>
      </c>
      <c r="D44" s="70">
        <v>8.832E-4</v>
      </c>
    </row>
    <row r="45" spans="1:4">
      <c r="A45" s="63" t="s">
        <v>182</v>
      </c>
      <c r="B45" s="64" t="s">
        <v>86</v>
      </c>
      <c r="C45" s="65" t="s">
        <v>21</v>
      </c>
      <c r="D45" s="70">
        <v>1.8242850000000001E-2</v>
      </c>
    </row>
    <row r="46" spans="1:4" ht="26.4">
      <c r="A46" s="63" t="s">
        <v>183</v>
      </c>
      <c r="B46" s="64" t="s">
        <v>117</v>
      </c>
      <c r="C46" s="65" t="s">
        <v>21</v>
      </c>
      <c r="D46" s="70">
        <v>4.7200000000000002E-5</v>
      </c>
    </row>
    <row r="47" spans="1:4">
      <c r="A47" s="63" t="s">
        <v>184</v>
      </c>
      <c r="B47" s="64" t="s">
        <v>89</v>
      </c>
      <c r="C47" s="65" t="s">
        <v>21</v>
      </c>
      <c r="D47" s="70">
        <v>1.34421E-3</v>
      </c>
    </row>
    <row r="48" spans="1:4">
      <c r="A48" s="63" t="s">
        <v>185</v>
      </c>
      <c r="B48" s="64" t="s">
        <v>66</v>
      </c>
      <c r="C48" s="65" t="s">
        <v>67</v>
      </c>
      <c r="D48" s="70">
        <v>5.48665</v>
      </c>
    </row>
    <row r="49" spans="1:4">
      <c r="A49" s="63" t="s">
        <v>189</v>
      </c>
      <c r="B49" s="64" t="s">
        <v>40</v>
      </c>
      <c r="C49" s="65" t="s">
        <v>21</v>
      </c>
      <c r="D49" s="70">
        <v>1.426114E-2</v>
      </c>
    </row>
    <row r="50" spans="1:4" ht="39.6">
      <c r="A50" s="63" t="s">
        <v>190</v>
      </c>
      <c r="B50" s="64" t="s">
        <v>122</v>
      </c>
      <c r="C50" s="65" t="s">
        <v>67</v>
      </c>
      <c r="D50" s="70">
        <v>1.534E-3</v>
      </c>
    </row>
    <row r="51" spans="1:4">
      <c r="A51" s="63" t="s">
        <v>191</v>
      </c>
      <c r="B51" s="64" t="s">
        <v>71</v>
      </c>
      <c r="C51" s="65" t="s">
        <v>72</v>
      </c>
      <c r="D51" s="70">
        <v>1.5039899999999999</v>
      </c>
    </row>
    <row r="52" spans="1:4">
      <c r="A52" s="63" t="s">
        <v>192</v>
      </c>
      <c r="B52" s="64" t="s">
        <v>239</v>
      </c>
      <c r="C52" s="65" t="s">
        <v>109</v>
      </c>
      <c r="D52" s="70">
        <v>4</v>
      </c>
    </row>
    <row r="53" spans="1:4">
      <c r="A53" s="63" t="s">
        <v>200</v>
      </c>
      <c r="B53" s="64" t="s">
        <v>236</v>
      </c>
      <c r="C53" s="65" t="s">
        <v>72</v>
      </c>
      <c r="D53" s="70">
        <v>7.6799999999999993E-2</v>
      </c>
    </row>
    <row r="54" spans="1:4" ht="52.8">
      <c r="A54" s="63" t="s">
        <v>240</v>
      </c>
      <c r="B54" s="64" t="s">
        <v>193</v>
      </c>
      <c r="C54" s="65" t="s">
        <v>134</v>
      </c>
      <c r="D54" s="70">
        <v>2.2000000000000002</v>
      </c>
    </row>
    <row r="55" spans="1:4">
      <c r="A55" s="67"/>
      <c r="B55" s="68" t="s">
        <v>194</v>
      </c>
      <c r="C55" s="68" t="s">
        <v>187</v>
      </c>
      <c r="D55" s="71"/>
    </row>
    <row r="56" spans="1:4">
      <c r="A56" s="135"/>
      <c r="B56" s="136"/>
      <c r="C56" s="136"/>
      <c r="D56" s="136"/>
    </row>
    <row r="57" spans="1:4" ht="15.6">
      <c r="A57" s="133" t="s">
        <v>195</v>
      </c>
      <c r="B57" s="134"/>
      <c r="C57" s="134"/>
      <c r="D57" s="134"/>
    </row>
    <row r="58" spans="1:4">
      <c r="A58" s="63" t="s">
        <v>18</v>
      </c>
      <c r="B58" s="64" t="s">
        <v>140</v>
      </c>
      <c r="C58" s="65" t="s">
        <v>109</v>
      </c>
      <c r="D58" s="70">
        <v>2</v>
      </c>
    </row>
    <row r="59" spans="1:4">
      <c r="A59" s="67"/>
      <c r="B59" s="68" t="s">
        <v>196</v>
      </c>
      <c r="C59" s="68" t="s">
        <v>187</v>
      </c>
      <c r="D59" s="71"/>
    </row>
    <row r="60" spans="1:4">
      <c r="A60" s="135"/>
      <c r="B60" s="136"/>
      <c r="C60" s="136"/>
      <c r="D60" s="136"/>
    </row>
  </sheetData>
  <mergeCells count="19">
    <mergeCell ref="B2:D2"/>
    <mergeCell ref="B4:D4"/>
    <mergeCell ref="A6:D6"/>
    <mergeCell ref="A8:A10"/>
    <mergeCell ref="B8:B10"/>
    <mergeCell ref="C8:C10"/>
    <mergeCell ref="D8:D10"/>
    <mergeCell ref="A60:D60"/>
    <mergeCell ref="A12:D12"/>
    <mergeCell ref="A13:D13"/>
    <mergeCell ref="A14:D14"/>
    <mergeCell ref="A15:D15"/>
    <mergeCell ref="A16:D16"/>
    <mergeCell ref="A19:D19"/>
    <mergeCell ref="A20:D20"/>
    <mergeCell ref="A34:D34"/>
    <mergeCell ref="A35:D35"/>
    <mergeCell ref="A56:D56"/>
    <mergeCell ref="A57:D57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2021.6)&amp;C&amp;P&amp;RЭ379050070</oddHeader>
    <oddFooter>&amp;C&amp;N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4"/>
  <sheetViews>
    <sheetView showGridLines="0" topLeftCell="A4" zoomScaleNormal="100" workbookViewId="0">
      <selection activeCell="F49" sqref="F49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2.75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241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129" t="s">
        <v>242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>
      <c r="A16" s="15" t="s">
        <v>18</v>
      </c>
      <c r="B16" s="16" t="s">
        <v>243</v>
      </c>
      <c r="C16" s="16" t="s">
        <v>244</v>
      </c>
      <c r="D16" s="17" t="s">
        <v>75</v>
      </c>
      <c r="E16" s="111">
        <v>2.2000000000000002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22.82</v>
      </c>
      <c r="F17" s="22">
        <v>50.204000000000001</v>
      </c>
    </row>
    <row r="18" spans="1:7" s="1" customFormat="1" ht="132">
      <c r="A18" s="15" t="s">
        <v>41</v>
      </c>
      <c r="B18" s="16" t="s">
        <v>245</v>
      </c>
      <c r="C18" s="16" t="s">
        <v>246</v>
      </c>
      <c r="D18" s="17" t="s">
        <v>75</v>
      </c>
      <c r="E18" s="111">
        <v>2.2000000000000002</v>
      </c>
      <c r="F18" s="112"/>
      <c r="G18" s="18"/>
    </row>
    <row r="19" spans="1:7" s="23" customFormat="1" outlineLevel="1">
      <c r="A19" s="19" t="s">
        <v>45</v>
      </c>
      <c r="B19" s="20" t="s">
        <v>18</v>
      </c>
      <c r="C19" s="21" t="s">
        <v>23</v>
      </c>
      <c r="D19" s="20" t="s">
        <v>24</v>
      </c>
      <c r="E19" s="22">
        <v>64.400000000000006</v>
      </c>
      <c r="F19" s="22">
        <v>141.68</v>
      </c>
    </row>
    <row r="20" spans="1:7" s="28" customFormat="1" outlineLevel="1">
      <c r="A20" s="24" t="s">
        <v>46</v>
      </c>
      <c r="B20" s="25" t="s">
        <v>26</v>
      </c>
      <c r="C20" s="26" t="s">
        <v>27</v>
      </c>
      <c r="D20" s="25" t="s">
        <v>24</v>
      </c>
      <c r="E20" s="27">
        <v>0</v>
      </c>
      <c r="F20" s="27">
        <v>0</v>
      </c>
    </row>
    <row r="21" spans="1:7" s="33" customFormat="1" outlineLevel="1">
      <c r="A21" s="29" t="s">
        <v>47</v>
      </c>
      <c r="B21" s="30" t="s">
        <v>79</v>
      </c>
      <c r="C21" s="31" t="s">
        <v>80</v>
      </c>
      <c r="D21" s="30" t="s">
        <v>31</v>
      </c>
      <c r="E21" s="32">
        <v>0.05</v>
      </c>
      <c r="F21" s="32">
        <v>0.11</v>
      </c>
    </row>
    <row r="22" spans="1:7" s="33" customFormat="1" outlineLevel="1">
      <c r="A22" s="34" t="s">
        <v>48</v>
      </c>
      <c r="B22" s="35" t="s">
        <v>99</v>
      </c>
      <c r="C22" s="36" t="s">
        <v>100</v>
      </c>
      <c r="D22" s="35" t="s">
        <v>31</v>
      </c>
      <c r="E22" s="37">
        <v>2.0874999999999999</v>
      </c>
      <c r="F22" s="37">
        <v>4.5925000000000002</v>
      </c>
    </row>
    <row r="23" spans="1:7" s="28" customFormat="1" outlineLevel="1">
      <c r="A23" s="38" t="s">
        <v>51</v>
      </c>
      <c r="B23" s="39" t="s">
        <v>247</v>
      </c>
      <c r="C23" s="40" t="s">
        <v>248</v>
      </c>
      <c r="D23" s="39" t="s">
        <v>21</v>
      </c>
      <c r="E23" s="41">
        <v>0.82499999999999996</v>
      </c>
      <c r="F23" s="41">
        <v>1.8149999999999999</v>
      </c>
    </row>
    <row r="24" spans="1:7" s="28" customFormat="1" outlineLevel="1">
      <c r="A24" s="42" t="s">
        <v>52</v>
      </c>
      <c r="B24" s="43" t="s">
        <v>249</v>
      </c>
      <c r="C24" s="44" t="s">
        <v>250</v>
      </c>
      <c r="D24" s="43" t="s">
        <v>21</v>
      </c>
      <c r="E24" s="45">
        <v>1.7999999999999999E-2</v>
      </c>
      <c r="F24" s="45">
        <v>3.9600000000000003E-2</v>
      </c>
    </row>
    <row r="25" spans="1:7" s="1" customFormat="1" ht="145.19999999999999">
      <c r="A25" s="15" t="s">
        <v>26</v>
      </c>
      <c r="B25" s="16" t="s">
        <v>251</v>
      </c>
      <c r="C25" s="16" t="s">
        <v>252</v>
      </c>
      <c r="D25" s="17" t="s">
        <v>75</v>
      </c>
      <c r="E25" s="111">
        <v>-2.2000000000000002</v>
      </c>
      <c r="F25" s="112"/>
      <c r="G25" s="18"/>
    </row>
    <row r="26" spans="1:7" s="23" customFormat="1" outlineLevel="1">
      <c r="A26" s="19" t="s">
        <v>76</v>
      </c>
      <c r="B26" s="20" t="s">
        <v>18</v>
      </c>
      <c r="C26" s="21" t="s">
        <v>23</v>
      </c>
      <c r="D26" s="20" t="s">
        <v>24</v>
      </c>
      <c r="E26" s="22">
        <v>28.75</v>
      </c>
      <c r="F26" s="22">
        <v>-63.25</v>
      </c>
    </row>
    <row r="27" spans="1:7" s="28" customFormat="1" outlineLevel="1">
      <c r="A27" s="24" t="s">
        <v>77</v>
      </c>
      <c r="B27" s="25" t="s">
        <v>26</v>
      </c>
      <c r="C27" s="26" t="s">
        <v>27</v>
      </c>
      <c r="D27" s="25" t="s">
        <v>24</v>
      </c>
      <c r="E27" s="27">
        <v>0</v>
      </c>
      <c r="F27" s="27">
        <v>0</v>
      </c>
    </row>
    <row r="28" spans="1:7" s="33" customFormat="1" outlineLevel="1">
      <c r="A28" s="29" t="s">
        <v>78</v>
      </c>
      <c r="B28" s="30" t="s">
        <v>79</v>
      </c>
      <c r="C28" s="31" t="s">
        <v>80</v>
      </c>
      <c r="D28" s="30" t="s">
        <v>31</v>
      </c>
      <c r="E28" s="32">
        <v>2.5000000000000001E-2</v>
      </c>
      <c r="F28" s="32">
        <v>-5.5E-2</v>
      </c>
    </row>
    <row r="29" spans="1:7" s="33" customFormat="1" outlineLevel="1">
      <c r="A29" s="34" t="s">
        <v>81</v>
      </c>
      <c r="B29" s="35" t="s">
        <v>99</v>
      </c>
      <c r="C29" s="36" t="s">
        <v>100</v>
      </c>
      <c r="D29" s="35" t="s">
        <v>31</v>
      </c>
      <c r="E29" s="37">
        <v>1.0437000000000001</v>
      </c>
      <c r="F29" s="37">
        <v>-2.2963</v>
      </c>
    </row>
    <row r="30" spans="1:7" s="28" customFormat="1" outlineLevel="1">
      <c r="A30" s="38" t="s">
        <v>84</v>
      </c>
      <c r="B30" s="39" t="s">
        <v>247</v>
      </c>
      <c r="C30" s="40" t="s">
        <v>248</v>
      </c>
      <c r="D30" s="39" t="s">
        <v>21</v>
      </c>
      <c r="E30" s="41">
        <v>0.41249999999999998</v>
      </c>
      <c r="F30" s="41">
        <v>-0.90749999999999997</v>
      </c>
    </row>
    <row r="31" spans="1:7" s="1" customFormat="1" ht="158.4">
      <c r="A31" s="15" t="s">
        <v>90</v>
      </c>
      <c r="B31" s="16" t="s">
        <v>253</v>
      </c>
      <c r="C31" s="16" t="s">
        <v>254</v>
      </c>
      <c r="D31" s="17" t="s">
        <v>222</v>
      </c>
      <c r="E31" s="111">
        <v>2.2000000000000002</v>
      </c>
      <c r="F31" s="112"/>
      <c r="G31" s="18"/>
    </row>
    <row r="32" spans="1:7" s="23" customFormat="1" outlineLevel="1">
      <c r="A32" s="19" t="s">
        <v>93</v>
      </c>
      <c r="B32" s="20" t="s">
        <v>18</v>
      </c>
      <c r="C32" s="21" t="s">
        <v>23</v>
      </c>
      <c r="D32" s="20" t="s">
        <v>24</v>
      </c>
      <c r="E32" s="22">
        <v>270.25</v>
      </c>
      <c r="F32" s="22">
        <v>594.54999999999995</v>
      </c>
    </row>
    <row r="33" spans="1:7" s="33" customFormat="1" outlineLevel="1">
      <c r="A33" s="29" t="s">
        <v>94</v>
      </c>
      <c r="B33" s="30" t="s">
        <v>99</v>
      </c>
      <c r="C33" s="31" t="s">
        <v>100</v>
      </c>
      <c r="D33" s="30" t="s">
        <v>31</v>
      </c>
      <c r="E33" s="32">
        <v>1.375</v>
      </c>
      <c r="F33" s="32">
        <v>3.0249999999999999</v>
      </c>
    </row>
    <row r="34" spans="1:7" s="33" customFormat="1" outlineLevel="1">
      <c r="A34" s="34" t="s">
        <v>95</v>
      </c>
      <c r="B34" s="35" t="s">
        <v>49</v>
      </c>
      <c r="C34" s="36" t="s">
        <v>50</v>
      </c>
      <c r="D34" s="35" t="s">
        <v>31</v>
      </c>
      <c r="E34" s="37">
        <v>11.25</v>
      </c>
      <c r="F34" s="37">
        <v>24.75</v>
      </c>
    </row>
    <row r="35" spans="1:7" s="28" customFormat="1" outlineLevel="1">
      <c r="A35" s="38" t="s">
        <v>98</v>
      </c>
      <c r="B35" s="39" t="s">
        <v>255</v>
      </c>
      <c r="C35" s="40" t="s">
        <v>256</v>
      </c>
      <c r="D35" s="39" t="s">
        <v>72</v>
      </c>
      <c r="E35" s="41">
        <v>20</v>
      </c>
      <c r="F35" s="41">
        <v>44</v>
      </c>
    </row>
    <row r="36" spans="1:7" s="28" customFormat="1" outlineLevel="1">
      <c r="A36" s="42" t="s">
        <v>101</v>
      </c>
      <c r="B36" s="43" t="s">
        <v>257</v>
      </c>
      <c r="C36" s="44" t="s">
        <v>258</v>
      </c>
      <c r="D36" s="43" t="s">
        <v>109</v>
      </c>
      <c r="E36" s="45">
        <v>0.5</v>
      </c>
      <c r="F36" s="45">
        <v>1.1000000000000001</v>
      </c>
    </row>
    <row r="37" spans="1:7" s="28" customFormat="1" outlineLevel="1">
      <c r="A37" s="42" t="s">
        <v>102</v>
      </c>
      <c r="B37" s="43" t="s">
        <v>259</v>
      </c>
      <c r="C37" s="44" t="s">
        <v>260</v>
      </c>
      <c r="D37" s="43" t="s">
        <v>72</v>
      </c>
      <c r="E37" s="45">
        <v>0.01</v>
      </c>
      <c r="F37" s="45">
        <v>2.1999999999999999E-2</v>
      </c>
    </row>
    <row r="38" spans="1:7" s="28" customFormat="1" outlineLevel="1">
      <c r="A38" s="42" t="s">
        <v>105</v>
      </c>
      <c r="B38" s="43" t="s">
        <v>261</v>
      </c>
      <c r="C38" s="44" t="s">
        <v>262</v>
      </c>
      <c r="D38" s="43" t="s">
        <v>134</v>
      </c>
      <c r="E38" s="45">
        <v>4</v>
      </c>
      <c r="F38" s="45">
        <v>8.8000000000000007</v>
      </c>
    </row>
    <row r="39" spans="1:7" s="28" customFormat="1" outlineLevel="1">
      <c r="A39" s="42" t="s">
        <v>106</v>
      </c>
      <c r="B39" s="43" t="s">
        <v>263</v>
      </c>
      <c r="C39" s="44" t="s">
        <v>264</v>
      </c>
      <c r="D39" s="43" t="s">
        <v>72</v>
      </c>
      <c r="E39" s="45">
        <v>38</v>
      </c>
      <c r="F39" s="45">
        <v>83.6</v>
      </c>
    </row>
    <row r="40" spans="1:7" s="28" customFormat="1" outlineLevel="1">
      <c r="A40" s="42" t="s">
        <v>110</v>
      </c>
      <c r="B40" s="43" t="s">
        <v>265</v>
      </c>
      <c r="C40" s="44" t="s">
        <v>266</v>
      </c>
      <c r="D40" s="43" t="s">
        <v>72</v>
      </c>
      <c r="E40" s="45">
        <v>350</v>
      </c>
      <c r="F40" s="45">
        <v>770</v>
      </c>
    </row>
    <row r="41" spans="1:7" s="1" customFormat="1" ht="158.4">
      <c r="A41" s="15" t="s">
        <v>124</v>
      </c>
      <c r="B41" s="16" t="s">
        <v>267</v>
      </c>
      <c r="C41" s="16" t="s">
        <v>268</v>
      </c>
      <c r="D41" s="17" t="s">
        <v>222</v>
      </c>
      <c r="E41" s="111">
        <v>0.04</v>
      </c>
      <c r="F41" s="112"/>
      <c r="G41" s="18"/>
    </row>
    <row r="42" spans="1:7" s="23" customFormat="1" outlineLevel="1">
      <c r="A42" s="19" t="s">
        <v>127</v>
      </c>
      <c r="B42" s="20" t="s">
        <v>18</v>
      </c>
      <c r="C42" s="21" t="s">
        <v>23</v>
      </c>
      <c r="D42" s="20" t="s">
        <v>24</v>
      </c>
      <c r="E42" s="22">
        <v>115.4945</v>
      </c>
      <c r="F42" s="22">
        <v>4.6197999999999997</v>
      </c>
    </row>
    <row r="43" spans="1:7" s="28" customFormat="1" outlineLevel="1">
      <c r="A43" s="24" t="s">
        <v>128</v>
      </c>
      <c r="B43" s="25" t="s">
        <v>26</v>
      </c>
      <c r="C43" s="26" t="s">
        <v>27</v>
      </c>
      <c r="D43" s="25" t="s">
        <v>24</v>
      </c>
      <c r="E43" s="27">
        <v>0</v>
      </c>
      <c r="F43" s="27">
        <v>0</v>
      </c>
    </row>
    <row r="44" spans="1:7" s="33" customFormat="1" outlineLevel="1">
      <c r="A44" s="29" t="s">
        <v>131</v>
      </c>
      <c r="B44" s="30" t="s">
        <v>29</v>
      </c>
      <c r="C44" s="31" t="s">
        <v>30</v>
      </c>
      <c r="D44" s="30" t="s">
        <v>31</v>
      </c>
      <c r="E44" s="32">
        <v>3.0750000000000002</v>
      </c>
      <c r="F44" s="32">
        <v>0.123</v>
      </c>
    </row>
    <row r="45" spans="1:7" s="33" customFormat="1" outlineLevel="1">
      <c r="A45" s="34" t="s">
        <v>135</v>
      </c>
      <c r="B45" s="35" t="s">
        <v>166</v>
      </c>
      <c r="C45" s="36" t="s">
        <v>167</v>
      </c>
      <c r="D45" s="35" t="s">
        <v>31</v>
      </c>
      <c r="E45" s="37">
        <v>8.1</v>
      </c>
      <c r="F45" s="37">
        <v>0.32400000000000001</v>
      </c>
    </row>
    <row r="46" spans="1:7" s="33" customFormat="1" outlineLevel="1">
      <c r="A46" s="34" t="s">
        <v>269</v>
      </c>
      <c r="B46" s="35" t="s">
        <v>223</v>
      </c>
      <c r="C46" s="36" t="s">
        <v>224</v>
      </c>
      <c r="D46" s="35" t="s">
        <v>31</v>
      </c>
      <c r="E46" s="37">
        <v>12.4625</v>
      </c>
      <c r="F46" s="37">
        <v>0.4985</v>
      </c>
    </row>
    <row r="47" spans="1:7" s="28" customFormat="1" outlineLevel="1">
      <c r="A47" s="38" t="s">
        <v>270</v>
      </c>
      <c r="B47" s="39" t="s">
        <v>225</v>
      </c>
      <c r="C47" s="40" t="s">
        <v>226</v>
      </c>
      <c r="D47" s="39" t="s">
        <v>227</v>
      </c>
      <c r="E47" s="41">
        <v>40</v>
      </c>
      <c r="F47" s="41">
        <v>1.6</v>
      </c>
    </row>
    <row r="48" spans="1:7" s="28" customFormat="1" outlineLevel="1">
      <c r="A48" s="42" t="s">
        <v>271</v>
      </c>
      <c r="B48" s="43" t="s">
        <v>229</v>
      </c>
      <c r="C48" s="44" t="s">
        <v>230</v>
      </c>
      <c r="D48" s="43" t="s">
        <v>134</v>
      </c>
      <c r="E48" s="45">
        <v>320</v>
      </c>
      <c r="F48" s="45">
        <v>12.8</v>
      </c>
    </row>
    <row r="49" spans="1:7" s="28" customFormat="1" outlineLevel="1">
      <c r="A49" s="42" t="s">
        <v>272</v>
      </c>
      <c r="B49" s="43" t="s">
        <v>232</v>
      </c>
      <c r="C49" s="44" t="s">
        <v>233</v>
      </c>
      <c r="D49" s="43" t="s">
        <v>109</v>
      </c>
      <c r="E49" s="45">
        <v>100</v>
      </c>
      <c r="F49" s="45">
        <v>4</v>
      </c>
    </row>
    <row r="50" spans="1:7" s="28" customFormat="1" outlineLevel="1">
      <c r="A50" s="42" t="s">
        <v>273</v>
      </c>
      <c r="B50" s="43" t="s">
        <v>235</v>
      </c>
      <c r="C50" s="44" t="s">
        <v>236</v>
      </c>
      <c r="D50" s="43" t="s">
        <v>72</v>
      </c>
      <c r="E50" s="45">
        <v>1.1499999999999999</v>
      </c>
      <c r="F50" s="45">
        <v>4.5999999999999999E-2</v>
      </c>
    </row>
    <row r="51" spans="1:7" s="28" customFormat="1" ht="24" outlineLevel="1">
      <c r="A51" s="42" t="s">
        <v>274</v>
      </c>
      <c r="B51" s="43" t="s">
        <v>136</v>
      </c>
      <c r="C51" s="44" t="s">
        <v>137</v>
      </c>
      <c r="D51" s="43" t="s">
        <v>134</v>
      </c>
      <c r="E51" s="45">
        <v>50</v>
      </c>
      <c r="F51" s="45">
        <v>2</v>
      </c>
    </row>
    <row r="52" spans="1:7" s="1" customFormat="1" ht="26.4">
      <c r="A52" s="15" t="s">
        <v>138</v>
      </c>
      <c r="B52" s="16" t="s">
        <v>275</v>
      </c>
      <c r="C52" s="16" t="s">
        <v>276</v>
      </c>
      <c r="D52" s="17" t="s">
        <v>75</v>
      </c>
      <c r="E52" s="111">
        <v>2.2000000000000002</v>
      </c>
      <c r="F52" s="112"/>
      <c r="G52" s="18"/>
    </row>
    <row r="53" spans="1:7" s="23" customFormat="1" outlineLevel="1">
      <c r="A53" s="19" t="s">
        <v>277</v>
      </c>
      <c r="B53" s="20" t="s">
        <v>18</v>
      </c>
      <c r="C53" s="21" t="s">
        <v>23</v>
      </c>
      <c r="D53" s="20" t="s">
        <v>24</v>
      </c>
      <c r="E53" s="22">
        <v>43.5</v>
      </c>
      <c r="F53" s="22">
        <v>95.7</v>
      </c>
    </row>
    <row r="54" spans="1:7" s="28" customFormat="1" outlineLevel="1">
      <c r="A54" s="24" t="s">
        <v>278</v>
      </c>
      <c r="B54" s="25" t="s">
        <v>26</v>
      </c>
      <c r="C54" s="26" t="s">
        <v>27</v>
      </c>
      <c r="D54" s="25" t="s">
        <v>24</v>
      </c>
      <c r="E54" s="27">
        <v>0</v>
      </c>
      <c r="F54" s="27">
        <v>0</v>
      </c>
    </row>
    <row r="55" spans="1:7" s="33" customFormat="1" outlineLevel="1">
      <c r="A55" s="29" t="s">
        <v>279</v>
      </c>
      <c r="B55" s="30" t="s">
        <v>82</v>
      </c>
      <c r="C55" s="31" t="s">
        <v>83</v>
      </c>
      <c r="D55" s="30" t="s">
        <v>31</v>
      </c>
      <c r="E55" s="32">
        <v>7.0000000000000007E-2</v>
      </c>
      <c r="F55" s="32">
        <v>0.154</v>
      </c>
    </row>
    <row r="56" spans="1:7" s="28" customFormat="1" outlineLevel="1">
      <c r="A56" s="38" t="s">
        <v>280</v>
      </c>
      <c r="B56" s="39" t="s">
        <v>281</v>
      </c>
      <c r="C56" s="40" t="s">
        <v>282</v>
      </c>
      <c r="D56" s="39" t="s">
        <v>67</v>
      </c>
      <c r="E56" s="41">
        <v>8.9999999999999993E-3</v>
      </c>
      <c r="F56" s="41">
        <v>1.9800000000000002E-2</v>
      </c>
    </row>
    <row r="57" spans="1:7" s="28" customFormat="1" outlineLevel="1">
      <c r="A57" s="42" t="s">
        <v>283</v>
      </c>
      <c r="B57" s="43" t="s">
        <v>284</v>
      </c>
      <c r="C57" s="44" t="s">
        <v>285</v>
      </c>
      <c r="D57" s="43" t="s">
        <v>109</v>
      </c>
      <c r="E57" s="45">
        <v>3.4</v>
      </c>
      <c r="F57" s="45">
        <v>7.48</v>
      </c>
    </row>
    <row r="58" spans="1:7" s="28" customFormat="1" outlineLevel="1">
      <c r="A58" s="42" t="s">
        <v>286</v>
      </c>
      <c r="B58" s="43" t="s">
        <v>287</v>
      </c>
      <c r="C58" s="44" t="s">
        <v>288</v>
      </c>
      <c r="D58" s="43" t="s">
        <v>21</v>
      </c>
      <c r="E58" s="45">
        <v>3.5000000000000003E-2</v>
      </c>
      <c r="F58" s="45">
        <v>7.6999999999999999E-2</v>
      </c>
    </row>
    <row r="59" spans="1:7" s="1" customFormat="1" ht="79.2">
      <c r="A59" s="15" t="s">
        <v>141</v>
      </c>
      <c r="B59" s="16" t="s">
        <v>289</v>
      </c>
      <c r="C59" s="16" t="s">
        <v>290</v>
      </c>
      <c r="D59" s="17" t="s">
        <v>291</v>
      </c>
      <c r="E59" s="111">
        <v>0.04</v>
      </c>
      <c r="F59" s="112"/>
      <c r="G59" s="18"/>
    </row>
    <row r="60" spans="1:7" s="23" customFormat="1" outlineLevel="1">
      <c r="A60" s="19" t="s">
        <v>145</v>
      </c>
      <c r="B60" s="20" t="s">
        <v>18</v>
      </c>
      <c r="C60" s="21" t="s">
        <v>23</v>
      </c>
      <c r="D60" s="20" t="s">
        <v>24</v>
      </c>
      <c r="E60" s="22">
        <v>207</v>
      </c>
      <c r="F60" s="22">
        <v>8.2799999999999994</v>
      </c>
    </row>
    <row r="61" spans="1:7" s="33" customFormat="1" outlineLevel="1">
      <c r="A61" s="29" t="s">
        <v>146</v>
      </c>
      <c r="B61" s="30" t="s">
        <v>292</v>
      </c>
      <c r="C61" s="31" t="s">
        <v>293</v>
      </c>
      <c r="D61" s="30" t="s">
        <v>31</v>
      </c>
      <c r="E61" s="32">
        <v>60</v>
      </c>
      <c r="F61" s="32">
        <v>2.4</v>
      </c>
    </row>
    <row r="62" spans="1:7" s="28" customFormat="1" outlineLevel="1">
      <c r="A62" s="38" t="s">
        <v>147</v>
      </c>
      <c r="B62" s="39" t="s">
        <v>294</v>
      </c>
      <c r="C62" s="40" t="s">
        <v>295</v>
      </c>
      <c r="D62" s="39" t="s">
        <v>67</v>
      </c>
      <c r="E62" s="41">
        <v>102</v>
      </c>
      <c r="F62" s="41">
        <v>4.08</v>
      </c>
    </row>
    <row r="63" spans="1:7" s="28" customFormat="1" outlineLevel="1">
      <c r="A63" s="42" t="s">
        <v>150</v>
      </c>
      <c r="B63" s="43" t="s">
        <v>296</v>
      </c>
      <c r="C63" s="44" t="s">
        <v>297</v>
      </c>
      <c r="D63" s="43" t="s">
        <v>109</v>
      </c>
      <c r="E63" s="45">
        <v>250</v>
      </c>
      <c r="F63" s="45">
        <v>10</v>
      </c>
    </row>
    <row r="64" spans="1:7" s="1" customFormat="1" ht="26.4">
      <c r="A64" s="15" t="s">
        <v>159</v>
      </c>
      <c r="B64" s="16" t="s">
        <v>298</v>
      </c>
      <c r="C64" s="16" t="s">
        <v>299</v>
      </c>
      <c r="D64" s="17" t="s">
        <v>75</v>
      </c>
      <c r="E64" s="111">
        <v>0.06</v>
      </c>
      <c r="F64" s="112"/>
      <c r="G64" s="18"/>
    </row>
    <row r="65" spans="1:7" s="23" customFormat="1" outlineLevel="1">
      <c r="A65" s="19" t="s">
        <v>163</v>
      </c>
      <c r="B65" s="20" t="s">
        <v>18</v>
      </c>
      <c r="C65" s="21" t="s">
        <v>23</v>
      </c>
      <c r="D65" s="20" t="s">
        <v>24</v>
      </c>
      <c r="E65" s="22">
        <v>18.72</v>
      </c>
      <c r="F65" s="22">
        <v>1.1232</v>
      </c>
    </row>
    <row r="66" spans="1:7" s="28" customFormat="1" outlineLevel="1">
      <c r="A66" s="38" t="s">
        <v>164</v>
      </c>
      <c r="B66" s="39" t="s">
        <v>300</v>
      </c>
      <c r="C66" s="40" t="s">
        <v>301</v>
      </c>
      <c r="D66" s="39" t="s">
        <v>21</v>
      </c>
      <c r="E66" s="41">
        <v>1.61E-2</v>
      </c>
      <c r="F66" s="41">
        <v>9.6599999999999995E-4</v>
      </c>
    </row>
    <row r="67" spans="1:7" s="28" customFormat="1" outlineLevel="1">
      <c r="A67" s="42" t="s">
        <v>165</v>
      </c>
      <c r="B67" s="43" t="s">
        <v>302</v>
      </c>
      <c r="C67" s="44" t="s">
        <v>303</v>
      </c>
      <c r="D67" s="43" t="s">
        <v>21</v>
      </c>
      <c r="E67" s="45">
        <v>8.9999999999999993E-3</v>
      </c>
      <c r="F67" s="45">
        <v>5.4000000000000001E-4</v>
      </c>
    </row>
    <row r="68" spans="1:7" s="28" customFormat="1" outlineLevel="1">
      <c r="A68" s="42" t="s">
        <v>168</v>
      </c>
      <c r="B68" s="43" t="s">
        <v>259</v>
      </c>
      <c r="C68" s="44" t="s">
        <v>260</v>
      </c>
      <c r="D68" s="43" t="s">
        <v>72</v>
      </c>
      <c r="E68" s="45">
        <v>0.1</v>
      </c>
      <c r="F68" s="45">
        <v>6.0000000000000001E-3</v>
      </c>
    </row>
    <row r="69" spans="1:7" s="1" customFormat="1" ht="13.8" thickBot="1">
      <c r="A69" s="113"/>
      <c r="B69" s="114"/>
      <c r="C69" s="114"/>
      <c r="D69" s="114"/>
      <c r="E69" s="114"/>
      <c r="F69" s="115"/>
    </row>
    <row r="70" spans="1:7" s="1" customFormat="1" ht="13.8" thickTop="1">
      <c r="A70" s="116" t="s">
        <v>171</v>
      </c>
      <c r="B70" s="117"/>
      <c r="C70" s="117"/>
      <c r="D70" s="46"/>
      <c r="E70" s="47"/>
      <c r="F70" s="48"/>
      <c r="G70" s="18"/>
    </row>
    <row r="71" spans="1:7" s="1" customFormat="1">
      <c r="A71" s="118"/>
      <c r="B71" s="119"/>
      <c r="C71" s="119"/>
      <c r="D71" s="119"/>
      <c r="E71" s="119"/>
      <c r="F71" s="120"/>
    </row>
    <row r="72" spans="1:7" s="1" customFormat="1">
      <c r="A72" s="49"/>
      <c r="B72" s="50"/>
      <c r="C72" s="51" t="s">
        <v>172</v>
      </c>
      <c r="D72" s="52"/>
      <c r="E72" s="53"/>
      <c r="F72" s="54"/>
    </row>
    <row r="73" spans="1:7" s="1" customFormat="1">
      <c r="A73" s="55" t="s">
        <v>18</v>
      </c>
      <c r="B73" s="56" t="s">
        <v>18</v>
      </c>
      <c r="C73" s="56" t="s">
        <v>23</v>
      </c>
      <c r="D73" s="57" t="s">
        <v>24</v>
      </c>
      <c r="E73" s="58"/>
      <c r="F73" s="58">
        <v>832.90700000000004</v>
      </c>
    </row>
    <row r="74" spans="1:7" s="1" customFormat="1"/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71:F71"/>
    <mergeCell ref="A15:F15"/>
    <mergeCell ref="E16:F16"/>
    <mergeCell ref="E18:F18"/>
    <mergeCell ref="E25:F25"/>
    <mergeCell ref="E31:F31"/>
    <mergeCell ref="E41:F41"/>
    <mergeCell ref="E52:F52"/>
    <mergeCell ref="E59:F59"/>
    <mergeCell ref="E64:F64"/>
    <mergeCell ref="A69:F69"/>
    <mergeCell ref="A70:C70"/>
  </mergeCells>
  <printOptions horizontalCentered="1"/>
  <pageMargins left="0.39370078740157483" right="0.39370078740157483" top="0.48" bottom="0.41" header="0.34" footer="0.26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2021.6)&amp;C&amp;P&amp;R379051010</oddHeader>
    <oddFooter>&amp;CСтраниц -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3"/>
  <sheetViews>
    <sheetView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2" customHeight="1">
      <c r="B2" s="142" t="s">
        <v>1</v>
      </c>
      <c r="C2" s="142"/>
      <c r="D2" s="142"/>
    </row>
    <row r="3" spans="1:4">
      <c r="B3" s="60"/>
    </row>
    <row r="4" spans="1:4" ht="28.5" customHeight="1">
      <c r="B4" s="142" t="s">
        <v>242</v>
      </c>
      <c r="C4" s="142"/>
      <c r="D4" s="142"/>
    </row>
    <row r="5" spans="1:4">
      <c r="B5" s="60"/>
    </row>
    <row r="6" spans="1:4" ht="15.6">
      <c r="A6" s="143" t="s">
        <v>304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70">
        <f>'[8]379-51-1_ЛРВ'!F73</f>
        <v>832.90700000000004</v>
      </c>
    </row>
    <row r="18" spans="1:4" ht="26.4">
      <c r="A18" s="67"/>
      <c r="B18" s="68" t="s">
        <v>179</v>
      </c>
      <c r="C18" s="68" t="s">
        <v>24</v>
      </c>
      <c r="D18" s="79">
        <f>SUM(D17)</f>
        <v>832.90700000000004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5.5E-2</v>
      </c>
    </row>
    <row r="22" spans="1:4">
      <c r="A22" s="63" t="s">
        <v>41</v>
      </c>
      <c r="B22" s="64" t="s">
        <v>293</v>
      </c>
      <c r="C22" s="65" t="s">
        <v>31</v>
      </c>
      <c r="D22" s="70">
        <v>2.4</v>
      </c>
    </row>
    <row r="23" spans="1:4">
      <c r="A23" s="63" t="s">
        <v>26</v>
      </c>
      <c r="B23" s="64" t="s">
        <v>100</v>
      </c>
      <c r="C23" s="65" t="s">
        <v>31</v>
      </c>
      <c r="D23" s="70">
        <v>5.32125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0.123</v>
      </c>
    </row>
    <row r="25" spans="1:4">
      <c r="A25" s="63" t="s">
        <v>124</v>
      </c>
      <c r="B25" s="64" t="s">
        <v>50</v>
      </c>
      <c r="C25" s="65" t="s">
        <v>31</v>
      </c>
      <c r="D25" s="70">
        <v>24.75</v>
      </c>
    </row>
    <row r="26" spans="1:4">
      <c r="A26" s="63" t="s">
        <v>138</v>
      </c>
      <c r="B26" s="64" t="s">
        <v>167</v>
      </c>
      <c r="C26" s="65" t="s">
        <v>31</v>
      </c>
      <c r="D26" s="70">
        <v>0.32400000000000001</v>
      </c>
    </row>
    <row r="27" spans="1:4" ht="26.4">
      <c r="A27" s="63" t="s">
        <v>141</v>
      </c>
      <c r="B27" s="64" t="s">
        <v>83</v>
      </c>
      <c r="C27" s="65" t="s">
        <v>31</v>
      </c>
      <c r="D27" s="70">
        <v>0.154</v>
      </c>
    </row>
    <row r="28" spans="1:4">
      <c r="A28" s="63" t="s">
        <v>159</v>
      </c>
      <c r="B28" s="64" t="s">
        <v>224</v>
      </c>
      <c r="C28" s="65" t="s">
        <v>31</v>
      </c>
      <c r="D28" s="70">
        <v>0.4985</v>
      </c>
    </row>
    <row r="29" spans="1:4">
      <c r="A29" s="67"/>
      <c r="B29" s="68" t="s">
        <v>186</v>
      </c>
      <c r="C29" s="68" t="s">
        <v>187</v>
      </c>
      <c r="D29" s="71"/>
    </row>
    <row r="30" spans="1:4">
      <c r="A30" s="135"/>
      <c r="B30" s="136"/>
      <c r="C30" s="136"/>
      <c r="D30" s="136"/>
    </row>
    <row r="31" spans="1:4" ht="15.6">
      <c r="A31" s="133" t="s">
        <v>188</v>
      </c>
      <c r="B31" s="134"/>
      <c r="C31" s="134"/>
      <c r="D31" s="134"/>
    </row>
    <row r="32" spans="1:4" ht="26.4">
      <c r="A32" s="63" t="s">
        <v>18</v>
      </c>
      <c r="B32" s="64" t="s">
        <v>295</v>
      </c>
      <c r="C32" s="65" t="s">
        <v>67</v>
      </c>
      <c r="D32" s="70">
        <v>4.08</v>
      </c>
    </row>
    <row r="33" spans="1:4">
      <c r="A33" s="63" t="s">
        <v>41</v>
      </c>
      <c r="B33" s="64" t="s">
        <v>248</v>
      </c>
      <c r="C33" s="65" t="s">
        <v>21</v>
      </c>
      <c r="D33" s="70">
        <v>0.90749999999999997</v>
      </c>
    </row>
    <row r="34" spans="1:4" ht="26.4">
      <c r="A34" s="63" t="s">
        <v>26</v>
      </c>
      <c r="B34" s="64" t="s">
        <v>226</v>
      </c>
      <c r="C34" s="65" t="s">
        <v>227</v>
      </c>
      <c r="D34" s="70">
        <v>1.6</v>
      </c>
    </row>
    <row r="35" spans="1:4">
      <c r="A35" s="63" t="s">
        <v>90</v>
      </c>
      <c r="B35" s="64" t="s">
        <v>301</v>
      </c>
      <c r="C35" s="65" t="s">
        <v>21</v>
      </c>
      <c r="D35" s="70">
        <v>9.6599999999999995E-4</v>
      </c>
    </row>
    <row r="36" spans="1:4">
      <c r="A36" s="63" t="s">
        <v>124</v>
      </c>
      <c r="B36" s="64" t="s">
        <v>250</v>
      </c>
      <c r="C36" s="65" t="s">
        <v>21</v>
      </c>
      <c r="D36" s="70">
        <v>3.9600000000000003E-2</v>
      </c>
    </row>
    <row r="37" spans="1:4">
      <c r="A37" s="63" t="s">
        <v>138</v>
      </c>
      <c r="B37" s="64" t="s">
        <v>230</v>
      </c>
      <c r="C37" s="65" t="s">
        <v>134</v>
      </c>
      <c r="D37" s="70">
        <v>12.8</v>
      </c>
    </row>
    <row r="38" spans="1:4">
      <c r="A38" s="63" t="s">
        <v>141</v>
      </c>
      <c r="B38" s="64" t="s">
        <v>256</v>
      </c>
      <c r="C38" s="65" t="s">
        <v>72</v>
      </c>
      <c r="D38" s="70">
        <v>44</v>
      </c>
    </row>
    <row r="39" spans="1:4">
      <c r="A39" s="63" t="s">
        <v>159</v>
      </c>
      <c r="B39" s="64" t="s">
        <v>303</v>
      </c>
      <c r="C39" s="65" t="s">
        <v>21</v>
      </c>
      <c r="D39" s="70">
        <v>5.4000000000000001E-4</v>
      </c>
    </row>
    <row r="40" spans="1:4">
      <c r="A40" s="63" t="s">
        <v>181</v>
      </c>
      <c r="B40" s="64" t="s">
        <v>297</v>
      </c>
      <c r="C40" s="65" t="s">
        <v>109</v>
      </c>
      <c r="D40" s="70">
        <v>10</v>
      </c>
    </row>
    <row r="41" spans="1:4" ht="26.4">
      <c r="A41" s="63" t="s">
        <v>182</v>
      </c>
      <c r="B41" s="64" t="s">
        <v>258</v>
      </c>
      <c r="C41" s="65" t="s">
        <v>109</v>
      </c>
      <c r="D41" s="70">
        <v>1.1000000000000001</v>
      </c>
    </row>
    <row r="42" spans="1:4">
      <c r="A42" s="63" t="s">
        <v>183</v>
      </c>
      <c r="B42" s="64" t="s">
        <v>260</v>
      </c>
      <c r="C42" s="65" t="s">
        <v>72</v>
      </c>
      <c r="D42" s="70">
        <v>2.8000000000000001E-2</v>
      </c>
    </row>
    <row r="43" spans="1:4">
      <c r="A43" s="63" t="s">
        <v>184</v>
      </c>
      <c r="B43" s="64" t="s">
        <v>282</v>
      </c>
      <c r="C43" s="65" t="s">
        <v>67</v>
      </c>
      <c r="D43" s="70">
        <v>1.9800000000000002E-2</v>
      </c>
    </row>
    <row r="44" spans="1:4">
      <c r="A44" s="63" t="s">
        <v>185</v>
      </c>
      <c r="B44" s="64" t="s">
        <v>262</v>
      </c>
      <c r="C44" s="65" t="s">
        <v>134</v>
      </c>
      <c r="D44" s="70">
        <v>8.8000000000000007</v>
      </c>
    </row>
    <row r="45" spans="1:4">
      <c r="A45" s="63" t="s">
        <v>189</v>
      </c>
      <c r="B45" s="64" t="s">
        <v>285</v>
      </c>
      <c r="C45" s="65" t="s">
        <v>109</v>
      </c>
      <c r="D45" s="70">
        <v>7.48</v>
      </c>
    </row>
    <row r="46" spans="1:4">
      <c r="A46" s="63" t="s">
        <v>190</v>
      </c>
      <c r="B46" s="64" t="s">
        <v>239</v>
      </c>
      <c r="C46" s="65" t="s">
        <v>109</v>
      </c>
      <c r="D46" s="70">
        <v>4</v>
      </c>
    </row>
    <row r="47" spans="1:4">
      <c r="A47" s="63" t="s">
        <v>191</v>
      </c>
      <c r="B47" s="64" t="s">
        <v>288</v>
      </c>
      <c r="C47" s="65" t="s">
        <v>21</v>
      </c>
      <c r="D47" s="70">
        <v>7.6999999999999999E-2</v>
      </c>
    </row>
    <row r="48" spans="1:4">
      <c r="A48" s="63" t="s">
        <v>192</v>
      </c>
      <c r="B48" s="64" t="s">
        <v>236</v>
      </c>
      <c r="C48" s="65" t="s">
        <v>72</v>
      </c>
      <c r="D48" s="70">
        <v>4.5999999999999999E-2</v>
      </c>
    </row>
    <row r="49" spans="1:4" ht="52.8">
      <c r="A49" s="63" t="s">
        <v>200</v>
      </c>
      <c r="B49" s="64" t="s">
        <v>193</v>
      </c>
      <c r="C49" s="65" t="s">
        <v>134</v>
      </c>
      <c r="D49" s="70">
        <v>2</v>
      </c>
    </row>
    <row r="50" spans="1:4" ht="26.4">
      <c r="A50" s="63" t="s">
        <v>240</v>
      </c>
      <c r="B50" s="64" t="s">
        <v>305</v>
      </c>
      <c r="C50" s="65" t="s">
        <v>72</v>
      </c>
      <c r="D50" s="70">
        <v>83.6</v>
      </c>
    </row>
    <row r="51" spans="1:4" ht="26.4">
      <c r="A51" s="63" t="s">
        <v>306</v>
      </c>
      <c r="B51" s="64" t="s">
        <v>307</v>
      </c>
      <c r="C51" s="65" t="s">
        <v>72</v>
      </c>
      <c r="D51" s="70">
        <v>770</v>
      </c>
    </row>
    <row r="52" spans="1:4">
      <c r="A52" s="67"/>
      <c r="B52" s="68" t="s">
        <v>194</v>
      </c>
      <c r="C52" s="68" t="s">
        <v>187</v>
      </c>
      <c r="D52" s="71"/>
    </row>
    <row r="53" spans="1:4">
      <c r="A53" s="135"/>
      <c r="B53" s="136"/>
      <c r="C53" s="136"/>
      <c r="D53" s="136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30:D30"/>
    <mergeCell ref="A31:D31"/>
    <mergeCell ref="A53:D53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2021.6)&amp;C&amp;P&amp;RЭ379051010</oddHeader>
    <oddFooter>&amp;C&amp;N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9"/>
  <sheetViews>
    <sheetView showGridLines="0" zoomScaleNormal="100" workbookViewId="0">
      <selection activeCell="I13" sqref="I13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2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308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 ht="13.5" customHeight="1">
      <c r="A8" s="7" t="s">
        <v>7</v>
      </c>
      <c r="B8" s="129" t="s">
        <v>309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>
      <c r="A16" s="15" t="s">
        <v>18</v>
      </c>
      <c r="B16" s="16" t="s">
        <v>243</v>
      </c>
      <c r="C16" s="16" t="s">
        <v>244</v>
      </c>
      <c r="D16" s="17" t="s">
        <v>75</v>
      </c>
      <c r="E16" s="111">
        <v>1.75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22.82</v>
      </c>
      <c r="F17" s="22">
        <v>39.935000000000002</v>
      </c>
    </row>
    <row r="18" spans="1:7" s="1" customFormat="1" ht="132">
      <c r="A18" s="15" t="s">
        <v>41</v>
      </c>
      <c r="B18" s="16" t="s">
        <v>245</v>
      </c>
      <c r="C18" s="16" t="s">
        <v>246</v>
      </c>
      <c r="D18" s="17" t="s">
        <v>75</v>
      </c>
      <c r="E18" s="111">
        <v>1.75</v>
      </c>
      <c r="F18" s="112"/>
      <c r="G18" s="18"/>
    </row>
    <row r="19" spans="1:7" s="23" customFormat="1" outlineLevel="1">
      <c r="A19" s="19" t="s">
        <v>45</v>
      </c>
      <c r="B19" s="20" t="s">
        <v>18</v>
      </c>
      <c r="C19" s="21" t="s">
        <v>23</v>
      </c>
      <c r="D19" s="20" t="s">
        <v>24</v>
      </c>
      <c r="E19" s="22">
        <v>64.400000000000006</v>
      </c>
      <c r="F19" s="22">
        <v>112.7</v>
      </c>
    </row>
    <row r="20" spans="1:7" s="28" customFormat="1" outlineLevel="1">
      <c r="A20" s="24" t="s">
        <v>46</v>
      </c>
      <c r="B20" s="25" t="s">
        <v>26</v>
      </c>
      <c r="C20" s="26" t="s">
        <v>27</v>
      </c>
      <c r="D20" s="25" t="s">
        <v>24</v>
      </c>
      <c r="E20" s="27">
        <v>0</v>
      </c>
      <c r="F20" s="27">
        <v>0</v>
      </c>
    </row>
    <row r="21" spans="1:7" s="33" customFormat="1" outlineLevel="1">
      <c r="A21" s="29" t="s">
        <v>47</v>
      </c>
      <c r="B21" s="30" t="s">
        <v>79</v>
      </c>
      <c r="C21" s="31" t="s">
        <v>80</v>
      </c>
      <c r="D21" s="30" t="s">
        <v>31</v>
      </c>
      <c r="E21" s="32">
        <v>0.05</v>
      </c>
      <c r="F21" s="32">
        <v>8.7499999999999994E-2</v>
      </c>
    </row>
    <row r="22" spans="1:7" s="33" customFormat="1" outlineLevel="1">
      <c r="A22" s="34" t="s">
        <v>48</v>
      </c>
      <c r="B22" s="35" t="s">
        <v>99</v>
      </c>
      <c r="C22" s="36" t="s">
        <v>100</v>
      </c>
      <c r="D22" s="35" t="s">
        <v>31</v>
      </c>
      <c r="E22" s="37">
        <v>2.0874999999999999</v>
      </c>
      <c r="F22" s="37">
        <v>3.6530999999999998</v>
      </c>
    </row>
    <row r="23" spans="1:7" s="28" customFormat="1" outlineLevel="1">
      <c r="A23" s="38" t="s">
        <v>51</v>
      </c>
      <c r="B23" s="39" t="s">
        <v>247</v>
      </c>
      <c r="C23" s="40" t="s">
        <v>248</v>
      </c>
      <c r="D23" s="39" t="s">
        <v>21</v>
      </c>
      <c r="E23" s="41">
        <v>0.82499999999999996</v>
      </c>
      <c r="F23" s="41">
        <v>1.4438</v>
      </c>
    </row>
    <row r="24" spans="1:7" s="28" customFormat="1" outlineLevel="1">
      <c r="A24" s="42" t="s">
        <v>52</v>
      </c>
      <c r="B24" s="43" t="s">
        <v>249</v>
      </c>
      <c r="C24" s="44" t="s">
        <v>250</v>
      </c>
      <c r="D24" s="43" t="s">
        <v>21</v>
      </c>
      <c r="E24" s="45">
        <v>1.7999999999999999E-2</v>
      </c>
      <c r="F24" s="45">
        <v>3.15E-2</v>
      </c>
    </row>
    <row r="25" spans="1:7" s="1" customFormat="1" ht="145.19999999999999">
      <c r="A25" s="15" t="s">
        <v>26</v>
      </c>
      <c r="B25" s="16" t="s">
        <v>251</v>
      </c>
      <c r="C25" s="16" t="s">
        <v>252</v>
      </c>
      <c r="D25" s="17" t="s">
        <v>75</v>
      </c>
      <c r="E25" s="111">
        <v>-1.75</v>
      </c>
      <c r="F25" s="112"/>
      <c r="G25" s="18"/>
    </row>
    <row r="26" spans="1:7" s="23" customFormat="1" outlineLevel="1">
      <c r="A26" s="19" t="s">
        <v>76</v>
      </c>
      <c r="B26" s="20" t="s">
        <v>18</v>
      </c>
      <c r="C26" s="21" t="s">
        <v>23</v>
      </c>
      <c r="D26" s="20" t="s">
        <v>24</v>
      </c>
      <c r="E26" s="22">
        <v>28.75</v>
      </c>
      <c r="F26" s="22">
        <v>-50.3125</v>
      </c>
    </row>
    <row r="27" spans="1:7" s="28" customFormat="1" outlineLevel="1">
      <c r="A27" s="24" t="s">
        <v>77</v>
      </c>
      <c r="B27" s="25" t="s">
        <v>26</v>
      </c>
      <c r="C27" s="26" t="s">
        <v>27</v>
      </c>
      <c r="D27" s="25" t="s">
        <v>24</v>
      </c>
      <c r="E27" s="27">
        <v>0</v>
      </c>
      <c r="F27" s="27">
        <v>0</v>
      </c>
    </row>
    <row r="28" spans="1:7" s="33" customFormat="1" outlineLevel="1">
      <c r="A28" s="29" t="s">
        <v>78</v>
      </c>
      <c r="B28" s="30" t="s">
        <v>79</v>
      </c>
      <c r="C28" s="31" t="s">
        <v>80</v>
      </c>
      <c r="D28" s="30" t="s">
        <v>31</v>
      </c>
      <c r="E28" s="32">
        <v>2.5000000000000001E-2</v>
      </c>
      <c r="F28" s="32">
        <v>-4.3749999999999997E-2</v>
      </c>
    </row>
    <row r="29" spans="1:7" s="33" customFormat="1" outlineLevel="1">
      <c r="A29" s="34" t="s">
        <v>81</v>
      </c>
      <c r="B29" s="35" t="s">
        <v>99</v>
      </c>
      <c r="C29" s="36" t="s">
        <v>100</v>
      </c>
      <c r="D29" s="35" t="s">
        <v>31</v>
      </c>
      <c r="E29" s="37">
        <v>1.0437000000000001</v>
      </c>
      <c r="F29" s="37">
        <v>-1.8266</v>
      </c>
    </row>
    <row r="30" spans="1:7" s="28" customFormat="1" outlineLevel="1">
      <c r="A30" s="38" t="s">
        <v>84</v>
      </c>
      <c r="B30" s="39" t="s">
        <v>247</v>
      </c>
      <c r="C30" s="40" t="s">
        <v>248</v>
      </c>
      <c r="D30" s="39" t="s">
        <v>21</v>
      </c>
      <c r="E30" s="41">
        <v>0.41249999999999998</v>
      </c>
      <c r="F30" s="41">
        <v>-0.72187500000000004</v>
      </c>
    </row>
    <row r="31" spans="1:7" s="1" customFormat="1" ht="158.4">
      <c r="A31" s="15" t="s">
        <v>90</v>
      </c>
      <c r="B31" s="16" t="s">
        <v>253</v>
      </c>
      <c r="C31" s="16" t="s">
        <v>254</v>
      </c>
      <c r="D31" s="17" t="s">
        <v>222</v>
      </c>
      <c r="E31" s="111">
        <v>1.75</v>
      </c>
      <c r="F31" s="112"/>
      <c r="G31" s="18"/>
    </row>
    <row r="32" spans="1:7" s="23" customFormat="1" outlineLevel="1">
      <c r="A32" s="19" t="s">
        <v>93</v>
      </c>
      <c r="B32" s="20" t="s">
        <v>18</v>
      </c>
      <c r="C32" s="21" t="s">
        <v>23</v>
      </c>
      <c r="D32" s="20" t="s">
        <v>24</v>
      </c>
      <c r="E32" s="22">
        <v>270.25</v>
      </c>
      <c r="F32" s="22">
        <v>472.9375</v>
      </c>
    </row>
    <row r="33" spans="1:7" s="33" customFormat="1" outlineLevel="1">
      <c r="A33" s="29" t="s">
        <v>94</v>
      </c>
      <c r="B33" s="30" t="s">
        <v>99</v>
      </c>
      <c r="C33" s="31" t="s">
        <v>100</v>
      </c>
      <c r="D33" s="30" t="s">
        <v>31</v>
      </c>
      <c r="E33" s="32">
        <v>1.375</v>
      </c>
      <c r="F33" s="32">
        <v>2.4062999999999999</v>
      </c>
    </row>
    <row r="34" spans="1:7" s="33" customFormat="1" outlineLevel="1">
      <c r="A34" s="34" t="s">
        <v>95</v>
      </c>
      <c r="B34" s="35" t="s">
        <v>49</v>
      </c>
      <c r="C34" s="36" t="s">
        <v>50</v>
      </c>
      <c r="D34" s="35" t="s">
        <v>31</v>
      </c>
      <c r="E34" s="37">
        <v>11.25</v>
      </c>
      <c r="F34" s="37">
        <v>19.6875</v>
      </c>
    </row>
    <row r="35" spans="1:7" s="28" customFormat="1" outlineLevel="1">
      <c r="A35" s="38" t="s">
        <v>98</v>
      </c>
      <c r="B35" s="39" t="s">
        <v>255</v>
      </c>
      <c r="C35" s="40" t="s">
        <v>256</v>
      </c>
      <c r="D35" s="39" t="s">
        <v>72</v>
      </c>
      <c r="E35" s="41">
        <v>20</v>
      </c>
      <c r="F35" s="41">
        <v>35</v>
      </c>
    </row>
    <row r="36" spans="1:7" s="28" customFormat="1" outlineLevel="1">
      <c r="A36" s="42" t="s">
        <v>101</v>
      </c>
      <c r="B36" s="43" t="s">
        <v>257</v>
      </c>
      <c r="C36" s="44" t="s">
        <v>258</v>
      </c>
      <c r="D36" s="43" t="s">
        <v>109</v>
      </c>
      <c r="E36" s="45">
        <v>0.5</v>
      </c>
      <c r="F36" s="45">
        <v>0.875</v>
      </c>
    </row>
    <row r="37" spans="1:7" s="28" customFormat="1" outlineLevel="1">
      <c r="A37" s="42" t="s">
        <v>102</v>
      </c>
      <c r="B37" s="43" t="s">
        <v>259</v>
      </c>
      <c r="C37" s="44" t="s">
        <v>260</v>
      </c>
      <c r="D37" s="43" t="s">
        <v>72</v>
      </c>
      <c r="E37" s="45">
        <v>0.01</v>
      </c>
      <c r="F37" s="45">
        <v>1.7500000000000002E-2</v>
      </c>
    </row>
    <row r="38" spans="1:7" s="28" customFormat="1" outlineLevel="1">
      <c r="A38" s="42" t="s">
        <v>105</v>
      </c>
      <c r="B38" s="43" t="s">
        <v>261</v>
      </c>
      <c r="C38" s="44" t="s">
        <v>262</v>
      </c>
      <c r="D38" s="43" t="s">
        <v>134</v>
      </c>
      <c r="E38" s="45">
        <v>4</v>
      </c>
      <c r="F38" s="45">
        <v>7</v>
      </c>
    </row>
    <row r="39" spans="1:7" s="28" customFormat="1" outlineLevel="1">
      <c r="A39" s="42" t="s">
        <v>106</v>
      </c>
      <c r="B39" s="43" t="s">
        <v>263</v>
      </c>
      <c r="C39" s="44" t="s">
        <v>264</v>
      </c>
      <c r="D39" s="43" t="s">
        <v>72</v>
      </c>
      <c r="E39" s="45">
        <v>38</v>
      </c>
      <c r="F39" s="45">
        <v>66.5</v>
      </c>
    </row>
    <row r="40" spans="1:7" s="28" customFormat="1" outlineLevel="1">
      <c r="A40" s="42" t="s">
        <v>110</v>
      </c>
      <c r="B40" s="43" t="s">
        <v>265</v>
      </c>
      <c r="C40" s="44" t="s">
        <v>266</v>
      </c>
      <c r="D40" s="43" t="s">
        <v>72</v>
      </c>
      <c r="E40" s="45">
        <v>350</v>
      </c>
      <c r="F40" s="45">
        <v>612.5</v>
      </c>
    </row>
    <row r="41" spans="1:7" s="1" customFormat="1" ht="158.4">
      <c r="A41" s="15" t="s">
        <v>124</v>
      </c>
      <c r="B41" s="16" t="s">
        <v>310</v>
      </c>
      <c r="C41" s="16" t="s">
        <v>311</v>
      </c>
      <c r="D41" s="17" t="s">
        <v>222</v>
      </c>
      <c r="E41" s="111">
        <v>1.4999999999999999E-2</v>
      </c>
      <c r="F41" s="112"/>
      <c r="G41" s="18"/>
    </row>
    <row r="42" spans="1:7" s="23" customFormat="1" outlineLevel="1">
      <c r="A42" s="19" t="s">
        <v>127</v>
      </c>
      <c r="B42" s="20" t="s">
        <v>18</v>
      </c>
      <c r="C42" s="21" t="s">
        <v>23</v>
      </c>
      <c r="D42" s="20" t="s">
        <v>24</v>
      </c>
      <c r="E42" s="22">
        <v>186.09299999999999</v>
      </c>
      <c r="F42" s="22">
        <v>2.7913999999999999</v>
      </c>
    </row>
    <row r="43" spans="1:7" s="28" customFormat="1" outlineLevel="1">
      <c r="A43" s="24" t="s">
        <v>128</v>
      </c>
      <c r="B43" s="25" t="s">
        <v>26</v>
      </c>
      <c r="C43" s="26" t="s">
        <v>27</v>
      </c>
      <c r="D43" s="25" t="s">
        <v>24</v>
      </c>
      <c r="E43" s="27">
        <v>0</v>
      </c>
      <c r="F43" s="27">
        <v>0</v>
      </c>
    </row>
    <row r="44" spans="1:7" s="33" customFormat="1" outlineLevel="1">
      <c r="A44" s="29" t="s">
        <v>131</v>
      </c>
      <c r="B44" s="30" t="s">
        <v>29</v>
      </c>
      <c r="C44" s="31" t="s">
        <v>30</v>
      </c>
      <c r="D44" s="30" t="s">
        <v>31</v>
      </c>
      <c r="E44" s="32">
        <v>1.85</v>
      </c>
      <c r="F44" s="32">
        <v>2.775E-2</v>
      </c>
    </row>
    <row r="45" spans="1:7" s="33" customFormat="1" outlineLevel="1">
      <c r="A45" s="34" t="s">
        <v>135</v>
      </c>
      <c r="B45" s="35" t="s">
        <v>166</v>
      </c>
      <c r="C45" s="36" t="s">
        <v>167</v>
      </c>
      <c r="D45" s="35" t="s">
        <v>31</v>
      </c>
      <c r="E45" s="37">
        <v>11.9</v>
      </c>
      <c r="F45" s="37">
        <v>0.17849999999999999</v>
      </c>
    </row>
    <row r="46" spans="1:7" s="33" customFormat="1" outlineLevel="1">
      <c r="A46" s="34" t="s">
        <v>269</v>
      </c>
      <c r="B46" s="35" t="s">
        <v>223</v>
      </c>
      <c r="C46" s="36" t="s">
        <v>224</v>
      </c>
      <c r="D46" s="35" t="s">
        <v>31</v>
      </c>
      <c r="E46" s="37">
        <v>18.3125</v>
      </c>
      <c r="F46" s="37">
        <v>0.27468700000000001</v>
      </c>
    </row>
    <row r="47" spans="1:7" s="28" customFormat="1" outlineLevel="1">
      <c r="A47" s="38" t="s">
        <v>270</v>
      </c>
      <c r="B47" s="39" t="s">
        <v>225</v>
      </c>
      <c r="C47" s="40" t="s">
        <v>226</v>
      </c>
      <c r="D47" s="39" t="s">
        <v>227</v>
      </c>
      <c r="E47" s="41">
        <v>75</v>
      </c>
      <c r="F47" s="41">
        <v>1.125</v>
      </c>
    </row>
    <row r="48" spans="1:7" s="28" customFormat="1" outlineLevel="1">
      <c r="A48" s="42" t="s">
        <v>271</v>
      </c>
      <c r="B48" s="43" t="s">
        <v>229</v>
      </c>
      <c r="C48" s="44" t="s">
        <v>230</v>
      </c>
      <c r="D48" s="43" t="s">
        <v>134</v>
      </c>
      <c r="E48" s="45">
        <v>600</v>
      </c>
      <c r="F48" s="45">
        <v>9</v>
      </c>
    </row>
    <row r="49" spans="1:7" s="28" customFormat="1" outlineLevel="1">
      <c r="A49" s="42" t="s">
        <v>272</v>
      </c>
      <c r="B49" s="43" t="s">
        <v>232</v>
      </c>
      <c r="C49" s="44" t="s">
        <v>233</v>
      </c>
      <c r="D49" s="43" t="s">
        <v>109</v>
      </c>
      <c r="E49" s="45">
        <v>100</v>
      </c>
      <c r="F49" s="45">
        <v>1.5</v>
      </c>
    </row>
    <row r="50" spans="1:7" s="28" customFormat="1" outlineLevel="1">
      <c r="A50" s="42" t="s">
        <v>273</v>
      </c>
      <c r="B50" s="43" t="s">
        <v>235</v>
      </c>
      <c r="C50" s="44" t="s">
        <v>236</v>
      </c>
      <c r="D50" s="43" t="s">
        <v>72</v>
      </c>
      <c r="E50" s="45">
        <v>2.2000000000000002</v>
      </c>
      <c r="F50" s="45">
        <v>3.3000000000000002E-2</v>
      </c>
    </row>
    <row r="51" spans="1:7" s="28" customFormat="1" ht="24" outlineLevel="1">
      <c r="A51" s="42" t="s">
        <v>274</v>
      </c>
      <c r="B51" s="43" t="s">
        <v>136</v>
      </c>
      <c r="C51" s="44" t="s">
        <v>137</v>
      </c>
      <c r="D51" s="43" t="s">
        <v>134</v>
      </c>
      <c r="E51" s="45">
        <v>50</v>
      </c>
      <c r="F51" s="45">
        <v>0.75</v>
      </c>
    </row>
    <row r="52" spans="1:7" s="1" customFormat="1" ht="26.4">
      <c r="A52" s="15" t="s">
        <v>138</v>
      </c>
      <c r="B52" s="16" t="s">
        <v>275</v>
      </c>
      <c r="C52" s="16" t="s">
        <v>276</v>
      </c>
      <c r="D52" s="17" t="s">
        <v>75</v>
      </c>
      <c r="E52" s="111">
        <v>1.75</v>
      </c>
      <c r="F52" s="112"/>
      <c r="G52" s="18"/>
    </row>
    <row r="53" spans="1:7" s="23" customFormat="1" outlineLevel="1">
      <c r="A53" s="19" t="s">
        <v>277</v>
      </c>
      <c r="B53" s="20" t="s">
        <v>18</v>
      </c>
      <c r="C53" s="21" t="s">
        <v>23</v>
      </c>
      <c r="D53" s="20" t="s">
        <v>24</v>
      </c>
      <c r="E53" s="22">
        <v>43.5</v>
      </c>
      <c r="F53" s="22">
        <v>76.125</v>
      </c>
    </row>
    <row r="54" spans="1:7" s="28" customFormat="1" outlineLevel="1">
      <c r="A54" s="24" t="s">
        <v>278</v>
      </c>
      <c r="B54" s="25" t="s">
        <v>26</v>
      </c>
      <c r="C54" s="26" t="s">
        <v>27</v>
      </c>
      <c r="D54" s="25" t="s">
        <v>24</v>
      </c>
      <c r="E54" s="27">
        <v>0</v>
      </c>
      <c r="F54" s="27">
        <v>0</v>
      </c>
    </row>
    <row r="55" spans="1:7" s="33" customFormat="1" outlineLevel="1">
      <c r="A55" s="29" t="s">
        <v>279</v>
      </c>
      <c r="B55" s="30" t="s">
        <v>82</v>
      </c>
      <c r="C55" s="31" t="s">
        <v>83</v>
      </c>
      <c r="D55" s="30" t="s">
        <v>31</v>
      </c>
      <c r="E55" s="32">
        <v>7.0000000000000007E-2</v>
      </c>
      <c r="F55" s="32">
        <v>0.1225</v>
      </c>
    </row>
    <row r="56" spans="1:7" s="28" customFormat="1" outlineLevel="1">
      <c r="A56" s="38" t="s">
        <v>280</v>
      </c>
      <c r="B56" s="39" t="s">
        <v>281</v>
      </c>
      <c r="C56" s="40" t="s">
        <v>282</v>
      </c>
      <c r="D56" s="39" t="s">
        <v>67</v>
      </c>
      <c r="E56" s="41">
        <v>8.9999999999999993E-3</v>
      </c>
      <c r="F56" s="41">
        <v>1.575E-2</v>
      </c>
    </row>
    <row r="57" spans="1:7" s="28" customFormat="1" outlineLevel="1">
      <c r="A57" s="42" t="s">
        <v>283</v>
      </c>
      <c r="B57" s="43" t="s">
        <v>284</v>
      </c>
      <c r="C57" s="44" t="s">
        <v>285</v>
      </c>
      <c r="D57" s="43" t="s">
        <v>109</v>
      </c>
      <c r="E57" s="45">
        <v>3.4</v>
      </c>
      <c r="F57" s="45">
        <v>5.95</v>
      </c>
    </row>
    <row r="58" spans="1:7" s="28" customFormat="1" outlineLevel="1">
      <c r="A58" s="42" t="s">
        <v>286</v>
      </c>
      <c r="B58" s="43" t="s">
        <v>287</v>
      </c>
      <c r="C58" s="44" t="s">
        <v>288</v>
      </c>
      <c r="D58" s="43" t="s">
        <v>21</v>
      </c>
      <c r="E58" s="45">
        <v>3.5000000000000003E-2</v>
      </c>
      <c r="F58" s="45">
        <v>6.1249999999999999E-2</v>
      </c>
    </row>
    <row r="59" spans="1:7" s="1" customFormat="1" ht="13.8" thickBot="1">
      <c r="A59" s="113"/>
      <c r="B59" s="114"/>
      <c r="C59" s="114"/>
      <c r="D59" s="114"/>
      <c r="E59" s="114"/>
      <c r="F59" s="115"/>
    </row>
    <row r="60" spans="1:7" s="1" customFormat="1" ht="13.8" thickTop="1">
      <c r="A60" s="116" t="s">
        <v>171</v>
      </c>
      <c r="B60" s="117"/>
      <c r="C60" s="117"/>
      <c r="D60" s="46"/>
      <c r="E60" s="47"/>
      <c r="F60" s="48"/>
      <c r="G60" s="18"/>
    </row>
    <row r="61" spans="1:7" s="1" customFormat="1">
      <c r="A61" s="118"/>
      <c r="B61" s="119"/>
      <c r="C61" s="119"/>
      <c r="D61" s="119"/>
      <c r="E61" s="119"/>
      <c r="F61" s="120"/>
    </row>
    <row r="62" spans="1:7" s="1" customFormat="1">
      <c r="A62" s="49"/>
      <c r="B62" s="50"/>
      <c r="C62" s="51" t="s">
        <v>172</v>
      </c>
      <c r="D62" s="52"/>
      <c r="E62" s="53"/>
      <c r="F62" s="54"/>
    </row>
    <row r="63" spans="1:7" s="1" customFormat="1">
      <c r="A63" s="55" t="s">
        <v>18</v>
      </c>
      <c r="B63" s="56" t="s">
        <v>18</v>
      </c>
      <c r="C63" s="56" t="s">
        <v>23</v>
      </c>
      <c r="D63" s="57" t="s">
        <v>24</v>
      </c>
      <c r="E63" s="58"/>
      <c r="F63" s="58">
        <v>654.17639999999994</v>
      </c>
    </row>
    <row r="64" spans="1:7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</sheetData>
  <mergeCells count="22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52:F52"/>
    <mergeCell ref="A59:F59"/>
    <mergeCell ref="A60:C60"/>
    <mergeCell ref="A61:F61"/>
    <mergeCell ref="A15:F15"/>
    <mergeCell ref="E16:F16"/>
    <mergeCell ref="E18:F18"/>
    <mergeCell ref="E25:F25"/>
    <mergeCell ref="E31:F31"/>
    <mergeCell ref="E41:F41"/>
  </mergeCells>
  <printOptions horizontalCentered="1"/>
  <pageMargins left="0.39370078740157483" right="0.39370078740157483" top="0.47" bottom="0.4" header="0.27" footer="0.2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2021.6)&amp;C&amp;P&amp;R379051020</oddHeader>
    <oddFooter>&amp;CСтраниц -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8"/>
  <sheetViews>
    <sheetView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3.5" customHeight="1">
      <c r="B2" s="142" t="s">
        <v>1</v>
      </c>
      <c r="C2" s="142"/>
      <c r="D2" s="142"/>
    </row>
    <row r="3" spans="1:4">
      <c r="B3" s="60"/>
    </row>
    <row r="4" spans="1:4" ht="25.5" customHeight="1">
      <c r="B4" s="142" t="s">
        <v>309</v>
      </c>
      <c r="C4" s="142"/>
      <c r="D4" s="142"/>
    </row>
    <row r="5" spans="1:4">
      <c r="B5" s="60"/>
    </row>
    <row r="6" spans="1:4" ht="15.6">
      <c r="A6" s="143" t="s">
        <v>312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80">
        <f>'[9]379-51-2_ЛРВ'!F63</f>
        <v>654.17639999999994</v>
      </c>
    </row>
    <row r="18" spans="1:4" ht="26.4">
      <c r="A18" s="67"/>
      <c r="B18" s="68" t="s">
        <v>179</v>
      </c>
      <c r="C18" s="68" t="s">
        <v>24</v>
      </c>
      <c r="D18" s="81">
        <f>SUM(D17)</f>
        <v>654.17639999999994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4.3749999999999997E-2</v>
      </c>
    </row>
    <row r="22" spans="1:4">
      <c r="A22" s="63" t="s">
        <v>41</v>
      </c>
      <c r="B22" s="64" t="s">
        <v>100</v>
      </c>
      <c r="C22" s="65" t="s">
        <v>31</v>
      </c>
      <c r="D22" s="70">
        <v>4.2328124999999996</v>
      </c>
    </row>
    <row r="23" spans="1:4" ht="26.4">
      <c r="A23" s="63" t="s">
        <v>26</v>
      </c>
      <c r="B23" s="64" t="s">
        <v>30</v>
      </c>
      <c r="C23" s="65" t="s">
        <v>31</v>
      </c>
      <c r="D23" s="70">
        <v>2.775E-2</v>
      </c>
    </row>
    <row r="24" spans="1:4">
      <c r="A24" s="63" t="s">
        <v>90</v>
      </c>
      <c r="B24" s="64" t="s">
        <v>50</v>
      </c>
      <c r="C24" s="65" t="s">
        <v>31</v>
      </c>
      <c r="D24" s="70">
        <v>19.6875</v>
      </c>
    </row>
    <row r="25" spans="1:4">
      <c r="A25" s="63" t="s">
        <v>124</v>
      </c>
      <c r="B25" s="64" t="s">
        <v>167</v>
      </c>
      <c r="C25" s="65" t="s">
        <v>31</v>
      </c>
      <c r="D25" s="70">
        <v>0.17849999999999999</v>
      </c>
    </row>
    <row r="26" spans="1:4" ht="26.4">
      <c r="A26" s="63" t="s">
        <v>138</v>
      </c>
      <c r="B26" s="64" t="s">
        <v>83</v>
      </c>
      <c r="C26" s="65" t="s">
        <v>31</v>
      </c>
      <c r="D26" s="70">
        <v>0.1225</v>
      </c>
    </row>
    <row r="27" spans="1:4">
      <c r="A27" s="63" t="s">
        <v>141</v>
      </c>
      <c r="B27" s="64" t="s">
        <v>224</v>
      </c>
      <c r="C27" s="65" t="s">
        <v>31</v>
      </c>
      <c r="D27" s="70">
        <v>0.27468749999999997</v>
      </c>
    </row>
    <row r="28" spans="1:4">
      <c r="A28" s="67"/>
      <c r="B28" s="68" t="s">
        <v>186</v>
      </c>
      <c r="C28" s="68" t="s">
        <v>187</v>
      </c>
      <c r="D28" s="71"/>
    </row>
    <row r="29" spans="1:4">
      <c r="A29" s="135"/>
      <c r="B29" s="136"/>
      <c r="C29" s="136"/>
      <c r="D29" s="136"/>
    </row>
    <row r="30" spans="1:4" ht="15.6">
      <c r="A30" s="133" t="s">
        <v>188</v>
      </c>
      <c r="B30" s="134"/>
      <c r="C30" s="134"/>
      <c r="D30" s="134"/>
    </row>
    <row r="31" spans="1:4">
      <c r="A31" s="63" t="s">
        <v>18</v>
      </c>
      <c r="B31" s="64" t="s">
        <v>248</v>
      </c>
      <c r="C31" s="65" t="s">
        <v>21</v>
      </c>
      <c r="D31" s="70">
        <v>0.72187500000000004</v>
      </c>
    </row>
    <row r="32" spans="1:4" ht="26.4">
      <c r="A32" s="63" t="s">
        <v>41</v>
      </c>
      <c r="B32" s="64" t="s">
        <v>226</v>
      </c>
      <c r="C32" s="65" t="s">
        <v>227</v>
      </c>
      <c r="D32" s="70">
        <v>1.125</v>
      </c>
    </row>
    <row r="33" spans="1:4">
      <c r="A33" s="63" t="s">
        <v>26</v>
      </c>
      <c r="B33" s="64" t="s">
        <v>250</v>
      </c>
      <c r="C33" s="65" t="s">
        <v>21</v>
      </c>
      <c r="D33" s="70">
        <v>3.15E-2</v>
      </c>
    </row>
    <row r="34" spans="1:4">
      <c r="A34" s="63" t="s">
        <v>90</v>
      </c>
      <c r="B34" s="64" t="s">
        <v>230</v>
      </c>
      <c r="C34" s="65" t="s">
        <v>134</v>
      </c>
      <c r="D34" s="70">
        <v>9</v>
      </c>
    </row>
    <row r="35" spans="1:4">
      <c r="A35" s="63" t="s">
        <v>124</v>
      </c>
      <c r="B35" s="64" t="s">
        <v>256</v>
      </c>
      <c r="C35" s="65" t="s">
        <v>72</v>
      </c>
      <c r="D35" s="70">
        <v>35</v>
      </c>
    </row>
    <row r="36" spans="1:4" ht="26.4">
      <c r="A36" s="63" t="s">
        <v>138</v>
      </c>
      <c r="B36" s="64" t="s">
        <v>258</v>
      </c>
      <c r="C36" s="65" t="s">
        <v>109</v>
      </c>
      <c r="D36" s="70">
        <v>0.875</v>
      </c>
    </row>
    <row r="37" spans="1:4">
      <c r="A37" s="63" t="s">
        <v>141</v>
      </c>
      <c r="B37" s="64" t="s">
        <v>260</v>
      </c>
      <c r="C37" s="65" t="s">
        <v>72</v>
      </c>
      <c r="D37" s="70">
        <v>1.7500000000000002E-2</v>
      </c>
    </row>
    <row r="38" spans="1:4">
      <c r="A38" s="63" t="s">
        <v>159</v>
      </c>
      <c r="B38" s="64" t="s">
        <v>282</v>
      </c>
      <c r="C38" s="65" t="s">
        <v>67</v>
      </c>
      <c r="D38" s="70">
        <v>1.575E-2</v>
      </c>
    </row>
    <row r="39" spans="1:4">
      <c r="A39" s="63" t="s">
        <v>181</v>
      </c>
      <c r="B39" s="64" t="s">
        <v>262</v>
      </c>
      <c r="C39" s="65" t="s">
        <v>134</v>
      </c>
      <c r="D39" s="70">
        <v>7</v>
      </c>
    </row>
    <row r="40" spans="1:4">
      <c r="A40" s="63" t="s">
        <v>182</v>
      </c>
      <c r="B40" s="64" t="s">
        <v>285</v>
      </c>
      <c r="C40" s="65" t="s">
        <v>109</v>
      </c>
      <c r="D40" s="70">
        <v>5.95</v>
      </c>
    </row>
    <row r="41" spans="1:4">
      <c r="A41" s="63" t="s">
        <v>183</v>
      </c>
      <c r="B41" s="64" t="s">
        <v>239</v>
      </c>
      <c r="C41" s="65" t="s">
        <v>109</v>
      </c>
      <c r="D41" s="70">
        <v>1.5</v>
      </c>
    </row>
    <row r="42" spans="1:4">
      <c r="A42" s="63" t="s">
        <v>184</v>
      </c>
      <c r="B42" s="64" t="s">
        <v>288</v>
      </c>
      <c r="C42" s="65" t="s">
        <v>21</v>
      </c>
      <c r="D42" s="70">
        <v>6.1249999999999999E-2</v>
      </c>
    </row>
    <row r="43" spans="1:4">
      <c r="A43" s="63" t="s">
        <v>185</v>
      </c>
      <c r="B43" s="64" t="s">
        <v>236</v>
      </c>
      <c r="C43" s="65" t="s">
        <v>72</v>
      </c>
      <c r="D43" s="70">
        <v>3.3000000000000002E-2</v>
      </c>
    </row>
    <row r="44" spans="1:4" ht="52.8">
      <c r="A44" s="63" t="s">
        <v>189</v>
      </c>
      <c r="B44" s="64" t="s">
        <v>193</v>
      </c>
      <c r="C44" s="65" t="s">
        <v>134</v>
      </c>
      <c r="D44" s="70">
        <v>0.75</v>
      </c>
    </row>
    <row r="45" spans="1:4" ht="26.4">
      <c r="A45" s="63" t="s">
        <v>190</v>
      </c>
      <c r="B45" s="64" t="s">
        <v>305</v>
      </c>
      <c r="C45" s="65" t="s">
        <v>72</v>
      </c>
      <c r="D45" s="70">
        <v>66.5</v>
      </c>
    </row>
    <row r="46" spans="1:4" ht="26.4">
      <c r="A46" s="63" t="s">
        <v>191</v>
      </c>
      <c r="B46" s="64" t="s">
        <v>307</v>
      </c>
      <c r="C46" s="65" t="s">
        <v>72</v>
      </c>
      <c r="D46" s="70">
        <v>612.5</v>
      </c>
    </row>
    <row r="47" spans="1:4">
      <c r="A47" s="67"/>
      <c r="B47" s="68" t="s">
        <v>194</v>
      </c>
      <c r="C47" s="68" t="s">
        <v>187</v>
      </c>
      <c r="D47" s="71"/>
    </row>
    <row r="48" spans="1:4">
      <c r="A48" s="135"/>
      <c r="B48" s="136"/>
      <c r="C48" s="136"/>
      <c r="D48" s="136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9:D29"/>
    <mergeCell ref="A30:D30"/>
    <mergeCell ref="A48:D48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39" header="0.31496062992125984" footer="0.2"/>
  <pageSetup paperSize="9" scale="89" fitToHeight="1000" orientation="portrait" r:id="rId1"/>
  <headerFooter>
    <oddHeader>&amp;LПРОГРАММНЫЙ КОМПЛЕКС АВС4-UZ (РЕДАКЦИЯ 2021.6)&amp;C&amp;P&amp;RЭ379051020</oddHeader>
    <oddFooter>&amp;C&amp;N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showGridLines="0" zoomScaleNormal="100" workbookViewId="0">
      <selection activeCell="H13" sqref="H13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4.25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313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129" t="s">
        <v>314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>
      <c r="A16" s="15" t="s">
        <v>18</v>
      </c>
      <c r="B16" s="16" t="s">
        <v>243</v>
      </c>
      <c r="C16" s="16" t="s">
        <v>244</v>
      </c>
      <c r="D16" s="17" t="s">
        <v>75</v>
      </c>
      <c r="E16" s="111">
        <v>2.6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22.82</v>
      </c>
      <c r="F17" s="22">
        <v>59.332000000000001</v>
      </c>
    </row>
    <row r="18" spans="1:7" s="1" customFormat="1" ht="132">
      <c r="A18" s="15" t="s">
        <v>41</v>
      </c>
      <c r="B18" s="16" t="s">
        <v>245</v>
      </c>
      <c r="C18" s="16" t="s">
        <v>246</v>
      </c>
      <c r="D18" s="17" t="s">
        <v>75</v>
      </c>
      <c r="E18" s="111">
        <v>2.6</v>
      </c>
      <c r="F18" s="112"/>
      <c r="G18" s="18"/>
    </row>
    <row r="19" spans="1:7" s="23" customFormat="1" outlineLevel="1">
      <c r="A19" s="19" t="s">
        <v>45</v>
      </c>
      <c r="B19" s="20" t="s">
        <v>18</v>
      </c>
      <c r="C19" s="21" t="s">
        <v>23</v>
      </c>
      <c r="D19" s="20" t="s">
        <v>24</v>
      </c>
      <c r="E19" s="22">
        <v>64.400000000000006</v>
      </c>
      <c r="F19" s="22">
        <v>167.44</v>
      </c>
    </row>
    <row r="20" spans="1:7" s="28" customFormat="1" outlineLevel="1">
      <c r="A20" s="24" t="s">
        <v>46</v>
      </c>
      <c r="B20" s="25" t="s">
        <v>26</v>
      </c>
      <c r="C20" s="26" t="s">
        <v>27</v>
      </c>
      <c r="D20" s="25" t="s">
        <v>24</v>
      </c>
      <c r="E20" s="27">
        <v>0</v>
      </c>
      <c r="F20" s="27">
        <v>0</v>
      </c>
    </row>
    <row r="21" spans="1:7" s="33" customFormat="1" outlineLevel="1">
      <c r="A21" s="29" t="s">
        <v>47</v>
      </c>
      <c r="B21" s="30" t="s">
        <v>79</v>
      </c>
      <c r="C21" s="31" t="s">
        <v>80</v>
      </c>
      <c r="D21" s="30" t="s">
        <v>31</v>
      </c>
      <c r="E21" s="32">
        <v>0.05</v>
      </c>
      <c r="F21" s="32">
        <v>0.13</v>
      </c>
    </row>
    <row r="22" spans="1:7" s="33" customFormat="1" outlineLevel="1">
      <c r="A22" s="34" t="s">
        <v>48</v>
      </c>
      <c r="B22" s="35" t="s">
        <v>99</v>
      </c>
      <c r="C22" s="36" t="s">
        <v>100</v>
      </c>
      <c r="D22" s="35" t="s">
        <v>31</v>
      </c>
      <c r="E22" s="37">
        <v>2.0874999999999999</v>
      </c>
      <c r="F22" s="37">
        <v>5.4275000000000002</v>
      </c>
    </row>
    <row r="23" spans="1:7" s="28" customFormat="1" outlineLevel="1">
      <c r="A23" s="38" t="s">
        <v>51</v>
      </c>
      <c r="B23" s="39" t="s">
        <v>247</v>
      </c>
      <c r="C23" s="40" t="s">
        <v>248</v>
      </c>
      <c r="D23" s="39" t="s">
        <v>21</v>
      </c>
      <c r="E23" s="41">
        <v>0.82499999999999996</v>
      </c>
      <c r="F23" s="41">
        <v>2.145</v>
      </c>
    </row>
    <row r="24" spans="1:7" s="28" customFormat="1" outlineLevel="1">
      <c r="A24" s="42" t="s">
        <v>52</v>
      </c>
      <c r="B24" s="43" t="s">
        <v>249</v>
      </c>
      <c r="C24" s="44" t="s">
        <v>250</v>
      </c>
      <c r="D24" s="43" t="s">
        <v>21</v>
      </c>
      <c r="E24" s="45">
        <v>1.7999999999999999E-2</v>
      </c>
      <c r="F24" s="45">
        <v>4.6800000000000001E-2</v>
      </c>
    </row>
    <row r="25" spans="1:7" s="1" customFormat="1" ht="145.19999999999999">
      <c r="A25" s="15" t="s">
        <v>26</v>
      </c>
      <c r="B25" s="16" t="s">
        <v>251</v>
      </c>
      <c r="C25" s="16" t="s">
        <v>252</v>
      </c>
      <c r="D25" s="17" t="s">
        <v>75</v>
      </c>
      <c r="E25" s="111">
        <v>-2.6</v>
      </c>
      <c r="F25" s="112"/>
      <c r="G25" s="18"/>
    </row>
    <row r="26" spans="1:7" s="23" customFormat="1" outlineLevel="1">
      <c r="A26" s="19" t="s">
        <v>76</v>
      </c>
      <c r="B26" s="20" t="s">
        <v>18</v>
      </c>
      <c r="C26" s="21" t="s">
        <v>23</v>
      </c>
      <c r="D26" s="20" t="s">
        <v>24</v>
      </c>
      <c r="E26" s="22">
        <v>28.75</v>
      </c>
      <c r="F26" s="22">
        <v>-74.75</v>
      </c>
    </row>
    <row r="27" spans="1:7" s="28" customFormat="1" outlineLevel="1">
      <c r="A27" s="24" t="s">
        <v>77</v>
      </c>
      <c r="B27" s="25" t="s">
        <v>26</v>
      </c>
      <c r="C27" s="26" t="s">
        <v>27</v>
      </c>
      <c r="D27" s="25" t="s">
        <v>24</v>
      </c>
      <c r="E27" s="27">
        <v>0</v>
      </c>
      <c r="F27" s="27">
        <v>0</v>
      </c>
    </row>
    <row r="28" spans="1:7" s="33" customFormat="1" outlineLevel="1">
      <c r="A28" s="29" t="s">
        <v>78</v>
      </c>
      <c r="B28" s="30" t="s">
        <v>79</v>
      </c>
      <c r="C28" s="31" t="s">
        <v>80</v>
      </c>
      <c r="D28" s="30" t="s">
        <v>31</v>
      </c>
      <c r="E28" s="32">
        <v>2.5000000000000001E-2</v>
      </c>
      <c r="F28" s="32">
        <v>-6.5000000000000002E-2</v>
      </c>
    </row>
    <row r="29" spans="1:7" s="33" customFormat="1" outlineLevel="1">
      <c r="A29" s="34" t="s">
        <v>81</v>
      </c>
      <c r="B29" s="35" t="s">
        <v>99</v>
      </c>
      <c r="C29" s="36" t="s">
        <v>100</v>
      </c>
      <c r="D29" s="35" t="s">
        <v>31</v>
      </c>
      <c r="E29" s="37">
        <v>1.0437000000000001</v>
      </c>
      <c r="F29" s="37">
        <v>-2.7138</v>
      </c>
    </row>
    <row r="30" spans="1:7" s="28" customFormat="1" outlineLevel="1">
      <c r="A30" s="38" t="s">
        <v>84</v>
      </c>
      <c r="B30" s="39" t="s">
        <v>247</v>
      </c>
      <c r="C30" s="40" t="s">
        <v>248</v>
      </c>
      <c r="D30" s="39" t="s">
        <v>21</v>
      </c>
      <c r="E30" s="41">
        <v>0.41249999999999998</v>
      </c>
      <c r="F30" s="41">
        <v>-1.0725</v>
      </c>
    </row>
    <row r="31" spans="1:7" s="1" customFormat="1" ht="158.4">
      <c r="A31" s="15" t="s">
        <v>90</v>
      </c>
      <c r="B31" s="16" t="s">
        <v>253</v>
      </c>
      <c r="C31" s="16" t="s">
        <v>254</v>
      </c>
      <c r="D31" s="17" t="s">
        <v>222</v>
      </c>
      <c r="E31" s="111">
        <v>2.6</v>
      </c>
      <c r="F31" s="112"/>
      <c r="G31" s="18"/>
    </row>
    <row r="32" spans="1:7" s="23" customFormat="1" outlineLevel="1">
      <c r="A32" s="19" t="s">
        <v>93</v>
      </c>
      <c r="B32" s="20" t="s">
        <v>18</v>
      </c>
      <c r="C32" s="21" t="s">
        <v>23</v>
      </c>
      <c r="D32" s="20" t="s">
        <v>24</v>
      </c>
      <c r="E32" s="22">
        <v>270.25</v>
      </c>
      <c r="F32" s="22">
        <v>702.65</v>
      </c>
    </row>
    <row r="33" spans="1:7" s="33" customFormat="1" outlineLevel="1">
      <c r="A33" s="29" t="s">
        <v>94</v>
      </c>
      <c r="B33" s="30" t="s">
        <v>99</v>
      </c>
      <c r="C33" s="31" t="s">
        <v>100</v>
      </c>
      <c r="D33" s="30" t="s">
        <v>31</v>
      </c>
      <c r="E33" s="32">
        <v>1.375</v>
      </c>
      <c r="F33" s="32">
        <v>3.5750000000000002</v>
      </c>
    </row>
    <row r="34" spans="1:7" s="33" customFormat="1" outlineLevel="1">
      <c r="A34" s="34" t="s">
        <v>95</v>
      </c>
      <c r="B34" s="35" t="s">
        <v>49</v>
      </c>
      <c r="C34" s="36" t="s">
        <v>50</v>
      </c>
      <c r="D34" s="35" t="s">
        <v>31</v>
      </c>
      <c r="E34" s="37">
        <v>11.25</v>
      </c>
      <c r="F34" s="37">
        <v>29.25</v>
      </c>
    </row>
    <row r="35" spans="1:7" s="28" customFormat="1" outlineLevel="1">
      <c r="A35" s="38" t="s">
        <v>98</v>
      </c>
      <c r="B35" s="39" t="s">
        <v>255</v>
      </c>
      <c r="C35" s="40" t="s">
        <v>256</v>
      </c>
      <c r="D35" s="39" t="s">
        <v>72</v>
      </c>
      <c r="E35" s="41">
        <v>20</v>
      </c>
      <c r="F35" s="41">
        <v>52</v>
      </c>
    </row>
    <row r="36" spans="1:7" s="28" customFormat="1" outlineLevel="1">
      <c r="A36" s="42" t="s">
        <v>101</v>
      </c>
      <c r="B36" s="43" t="s">
        <v>257</v>
      </c>
      <c r="C36" s="44" t="s">
        <v>258</v>
      </c>
      <c r="D36" s="43" t="s">
        <v>109</v>
      </c>
      <c r="E36" s="45">
        <v>0.5</v>
      </c>
      <c r="F36" s="45">
        <v>1.3</v>
      </c>
    </row>
    <row r="37" spans="1:7" s="28" customFormat="1" outlineLevel="1">
      <c r="A37" s="42" t="s">
        <v>102</v>
      </c>
      <c r="B37" s="43" t="s">
        <v>259</v>
      </c>
      <c r="C37" s="44" t="s">
        <v>260</v>
      </c>
      <c r="D37" s="43" t="s">
        <v>72</v>
      </c>
      <c r="E37" s="45">
        <v>0.01</v>
      </c>
      <c r="F37" s="45">
        <v>2.5999999999999999E-2</v>
      </c>
    </row>
    <row r="38" spans="1:7" s="28" customFormat="1" outlineLevel="1">
      <c r="A38" s="42" t="s">
        <v>105</v>
      </c>
      <c r="B38" s="43" t="s">
        <v>261</v>
      </c>
      <c r="C38" s="44" t="s">
        <v>262</v>
      </c>
      <c r="D38" s="43" t="s">
        <v>134</v>
      </c>
      <c r="E38" s="45">
        <v>4</v>
      </c>
      <c r="F38" s="45">
        <v>10.4</v>
      </c>
    </row>
    <row r="39" spans="1:7" s="28" customFormat="1" outlineLevel="1">
      <c r="A39" s="42" t="s">
        <v>106</v>
      </c>
      <c r="B39" s="43" t="s">
        <v>263</v>
      </c>
      <c r="C39" s="44" t="s">
        <v>264</v>
      </c>
      <c r="D39" s="43" t="s">
        <v>72</v>
      </c>
      <c r="E39" s="45">
        <v>38</v>
      </c>
      <c r="F39" s="45">
        <v>98.8</v>
      </c>
    </row>
    <row r="40" spans="1:7" s="28" customFormat="1" outlineLevel="1">
      <c r="A40" s="42" t="s">
        <v>110</v>
      </c>
      <c r="B40" s="43" t="s">
        <v>265</v>
      </c>
      <c r="C40" s="44" t="s">
        <v>266</v>
      </c>
      <c r="D40" s="43" t="s">
        <v>72</v>
      </c>
      <c r="E40" s="45">
        <v>350</v>
      </c>
      <c r="F40" s="45">
        <v>910</v>
      </c>
    </row>
    <row r="41" spans="1:7" s="1" customFormat="1" ht="158.4">
      <c r="A41" s="82" t="s">
        <v>124</v>
      </c>
      <c r="B41" s="83" t="s">
        <v>315</v>
      </c>
      <c r="C41" s="83" t="s">
        <v>316</v>
      </c>
      <c r="D41" s="84" t="s">
        <v>75</v>
      </c>
      <c r="E41" s="147">
        <v>0.02</v>
      </c>
      <c r="F41" s="148"/>
      <c r="G41" s="18"/>
    </row>
    <row r="42" spans="1:7" s="23" customFormat="1" outlineLevel="1">
      <c r="A42" s="85" t="s">
        <v>127</v>
      </c>
      <c r="B42" s="86" t="s">
        <v>18</v>
      </c>
      <c r="C42" s="87" t="s">
        <v>23</v>
      </c>
      <c r="D42" s="86" t="s">
        <v>24</v>
      </c>
      <c r="E42" s="88">
        <v>102.8905</v>
      </c>
      <c r="F42" s="88">
        <v>2.0577999999999999</v>
      </c>
    </row>
    <row r="43" spans="1:7" s="28" customFormat="1" outlineLevel="1">
      <c r="A43" s="89" t="s">
        <v>128</v>
      </c>
      <c r="B43" s="90" t="s">
        <v>26</v>
      </c>
      <c r="C43" s="91" t="s">
        <v>27</v>
      </c>
      <c r="D43" s="90" t="s">
        <v>24</v>
      </c>
      <c r="E43" s="92">
        <v>0</v>
      </c>
      <c r="F43" s="92">
        <v>0</v>
      </c>
    </row>
    <row r="44" spans="1:7" s="33" customFormat="1" outlineLevel="1">
      <c r="A44" s="93" t="s">
        <v>131</v>
      </c>
      <c r="B44" s="94" t="s">
        <v>29</v>
      </c>
      <c r="C44" s="95" t="s">
        <v>30</v>
      </c>
      <c r="D44" s="94" t="s">
        <v>31</v>
      </c>
      <c r="E44" s="96">
        <v>2.0750000000000002</v>
      </c>
      <c r="F44" s="96">
        <v>4.1500000000000002E-2</v>
      </c>
    </row>
    <row r="45" spans="1:7" s="33" customFormat="1" outlineLevel="1">
      <c r="A45" s="97" t="s">
        <v>135</v>
      </c>
      <c r="B45" s="98" t="s">
        <v>166</v>
      </c>
      <c r="C45" s="99" t="s">
        <v>167</v>
      </c>
      <c r="D45" s="98" t="s">
        <v>31</v>
      </c>
      <c r="E45" s="100">
        <v>4.8</v>
      </c>
      <c r="F45" s="100">
        <v>9.6000000000000002E-2</v>
      </c>
    </row>
    <row r="46" spans="1:7" s="33" customFormat="1" outlineLevel="1">
      <c r="A46" s="97" t="s">
        <v>269</v>
      </c>
      <c r="B46" s="98" t="s">
        <v>223</v>
      </c>
      <c r="C46" s="99" t="s">
        <v>224</v>
      </c>
      <c r="D46" s="98" t="s">
        <v>31</v>
      </c>
      <c r="E46" s="100">
        <v>7.3875000000000002</v>
      </c>
      <c r="F46" s="100">
        <v>0.14774999999999999</v>
      </c>
    </row>
    <row r="47" spans="1:7" s="28" customFormat="1" outlineLevel="1">
      <c r="A47" s="101" t="s">
        <v>270</v>
      </c>
      <c r="B47" s="102" t="s">
        <v>225</v>
      </c>
      <c r="C47" s="103" t="s">
        <v>226</v>
      </c>
      <c r="D47" s="102" t="s">
        <v>227</v>
      </c>
      <c r="E47" s="104">
        <v>66</v>
      </c>
      <c r="F47" s="104">
        <v>1.32</v>
      </c>
    </row>
    <row r="48" spans="1:7" s="28" customFormat="1" outlineLevel="1">
      <c r="A48" s="105" t="s">
        <v>271</v>
      </c>
      <c r="B48" s="106" t="s">
        <v>229</v>
      </c>
      <c r="C48" s="107" t="s">
        <v>230</v>
      </c>
      <c r="D48" s="106" t="s">
        <v>134</v>
      </c>
      <c r="E48" s="108">
        <v>533</v>
      </c>
      <c r="F48" s="108">
        <v>10.66</v>
      </c>
    </row>
    <row r="49" spans="1:7" s="28" customFormat="1" outlineLevel="1">
      <c r="A49" s="105" t="s">
        <v>272</v>
      </c>
      <c r="B49" s="106" t="s">
        <v>317</v>
      </c>
      <c r="C49" s="107" t="s">
        <v>318</v>
      </c>
      <c r="D49" s="106" t="s">
        <v>109</v>
      </c>
      <c r="E49" s="108">
        <v>100</v>
      </c>
      <c r="F49" s="108">
        <v>2</v>
      </c>
    </row>
    <row r="50" spans="1:7" s="28" customFormat="1" outlineLevel="1">
      <c r="A50" s="105" t="s">
        <v>273</v>
      </c>
      <c r="B50" s="106" t="s">
        <v>235</v>
      </c>
      <c r="C50" s="107" t="s">
        <v>236</v>
      </c>
      <c r="D50" s="106" t="s">
        <v>72</v>
      </c>
      <c r="E50" s="108">
        <v>1.92</v>
      </c>
      <c r="F50" s="108">
        <v>3.8399999999999997E-2</v>
      </c>
    </row>
    <row r="51" spans="1:7" s="28" customFormat="1" ht="24" outlineLevel="1">
      <c r="A51" s="105" t="s">
        <v>274</v>
      </c>
      <c r="B51" s="106" t="s">
        <v>136</v>
      </c>
      <c r="C51" s="107" t="s">
        <v>137</v>
      </c>
      <c r="D51" s="106" t="s">
        <v>134</v>
      </c>
      <c r="E51" s="108">
        <v>50</v>
      </c>
      <c r="F51" s="108">
        <v>1</v>
      </c>
    </row>
    <row r="52" spans="1:7" s="1" customFormat="1" ht="158.4">
      <c r="A52" s="15" t="s">
        <v>138</v>
      </c>
      <c r="B52" s="16" t="s">
        <v>310</v>
      </c>
      <c r="C52" s="16" t="s">
        <v>311</v>
      </c>
      <c r="D52" s="17" t="s">
        <v>222</v>
      </c>
      <c r="E52" s="111">
        <v>1.7000000000000001E-2</v>
      </c>
      <c r="F52" s="112"/>
      <c r="G52" s="18"/>
    </row>
    <row r="53" spans="1:7" s="23" customFormat="1" outlineLevel="1">
      <c r="A53" s="19" t="s">
        <v>277</v>
      </c>
      <c r="B53" s="20" t="s">
        <v>18</v>
      </c>
      <c r="C53" s="21" t="s">
        <v>23</v>
      </c>
      <c r="D53" s="20" t="s">
        <v>24</v>
      </c>
      <c r="E53" s="22">
        <v>186.09299999999999</v>
      </c>
      <c r="F53" s="22">
        <v>3.1636000000000002</v>
      </c>
    </row>
    <row r="54" spans="1:7" s="28" customFormat="1" outlineLevel="1">
      <c r="A54" s="24" t="s">
        <v>278</v>
      </c>
      <c r="B54" s="25" t="s">
        <v>26</v>
      </c>
      <c r="C54" s="26" t="s">
        <v>27</v>
      </c>
      <c r="D54" s="25" t="s">
        <v>24</v>
      </c>
      <c r="E54" s="27">
        <v>0</v>
      </c>
      <c r="F54" s="27">
        <v>0</v>
      </c>
    </row>
    <row r="55" spans="1:7" s="33" customFormat="1" outlineLevel="1">
      <c r="A55" s="29" t="s">
        <v>279</v>
      </c>
      <c r="B55" s="30" t="s">
        <v>29</v>
      </c>
      <c r="C55" s="31" t="s">
        <v>30</v>
      </c>
      <c r="D55" s="30" t="s">
        <v>31</v>
      </c>
      <c r="E55" s="32">
        <v>1.85</v>
      </c>
      <c r="F55" s="32">
        <v>3.1449999999999999E-2</v>
      </c>
    </row>
    <row r="56" spans="1:7" s="33" customFormat="1" outlineLevel="1">
      <c r="A56" s="34" t="s">
        <v>280</v>
      </c>
      <c r="B56" s="35" t="s">
        <v>166</v>
      </c>
      <c r="C56" s="36" t="s">
        <v>167</v>
      </c>
      <c r="D56" s="35" t="s">
        <v>31</v>
      </c>
      <c r="E56" s="37">
        <v>11.9</v>
      </c>
      <c r="F56" s="37">
        <v>0.20230000000000001</v>
      </c>
    </row>
    <row r="57" spans="1:7" s="33" customFormat="1" outlineLevel="1">
      <c r="A57" s="34" t="s">
        <v>283</v>
      </c>
      <c r="B57" s="35" t="s">
        <v>223</v>
      </c>
      <c r="C57" s="36" t="s">
        <v>224</v>
      </c>
      <c r="D57" s="35" t="s">
        <v>31</v>
      </c>
      <c r="E57" s="37">
        <v>18.3125</v>
      </c>
      <c r="F57" s="37">
        <v>0.31131199999999998</v>
      </c>
    </row>
    <row r="58" spans="1:7" s="28" customFormat="1" outlineLevel="1">
      <c r="A58" s="38" t="s">
        <v>286</v>
      </c>
      <c r="B58" s="39" t="s">
        <v>225</v>
      </c>
      <c r="C58" s="40" t="s">
        <v>226</v>
      </c>
      <c r="D58" s="39" t="s">
        <v>227</v>
      </c>
      <c r="E58" s="41">
        <v>75</v>
      </c>
      <c r="F58" s="41">
        <v>1.2749999999999999</v>
      </c>
    </row>
    <row r="59" spans="1:7" s="28" customFormat="1" outlineLevel="1">
      <c r="A59" s="42" t="s">
        <v>319</v>
      </c>
      <c r="B59" s="43" t="s">
        <v>229</v>
      </c>
      <c r="C59" s="44" t="s">
        <v>230</v>
      </c>
      <c r="D59" s="43" t="s">
        <v>134</v>
      </c>
      <c r="E59" s="45">
        <v>600</v>
      </c>
      <c r="F59" s="45">
        <v>10.199999999999999</v>
      </c>
    </row>
    <row r="60" spans="1:7" s="28" customFormat="1" outlineLevel="1">
      <c r="A60" s="42" t="s">
        <v>320</v>
      </c>
      <c r="B60" s="43" t="s">
        <v>232</v>
      </c>
      <c r="C60" s="44" t="s">
        <v>233</v>
      </c>
      <c r="D60" s="43" t="s">
        <v>109</v>
      </c>
      <c r="E60" s="45">
        <v>100</v>
      </c>
      <c r="F60" s="45">
        <v>1.7</v>
      </c>
    </row>
    <row r="61" spans="1:7" s="28" customFormat="1" outlineLevel="1">
      <c r="A61" s="42" t="s">
        <v>321</v>
      </c>
      <c r="B61" s="43" t="s">
        <v>235</v>
      </c>
      <c r="C61" s="44" t="s">
        <v>236</v>
      </c>
      <c r="D61" s="43" t="s">
        <v>72</v>
      </c>
      <c r="E61" s="45">
        <v>2.2000000000000002</v>
      </c>
      <c r="F61" s="45">
        <v>3.7400000000000003E-2</v>
      </c>
    </row>
    <row r="62" spans="1:7" s="28" customFormat="1" ht="24" outlineLevel="1">
      <c r="A62" s="42" t="s">
        <v>322</v>
      </c>
      <c r="B62" s="43" t="s">
        <v>136</v>
      </c>
      <c r="C62" s="44" t="s">
        <v>137</v>
      </c>
      <c r="D62" s="43" t="s">
        <v>134</v>
      </c>
      <c r="E62" s="45">
        <v>50</v>
      </c>
      <c r="F62" s="45">
        <v>0.85</v>
      </c>
    </row>
    <row r="63" spans="1:7" s="1" customFormat="1" ht="26.4">
      <c r="A63" s="15" t="s">
        <v>141</v>
      </c>
      <c r="B63" s="16" t="s">
        <v>275</v>
      </c>
      <c r="C63" s="16" t="s">
        <v>276</v>
      </c>
      <c r="D63" s="17" t="s">
        <v>75</v>
      </c>
      <c r="E63" s="111">
        <v>2.6</v>
      </c>
      <c r="F63" s="112"/>
      <c r="G63" s="18"/>
    </row>
    <row r="64" spans="1:7" s="23" customFormat="1" outlineLevel="1">
      <c r="A64" s="19" t="s">
        <v>145</v>
      </c>
      <c r="B64" s="20" t="s">
        <v>18</v>
      </c>
      <c r="C64" s="21" t="s">
        <v>23</v>
      </c>
      <c r="D64" s="20" t="s">
        <v>24</v>
      </c>
      <c r="E64" s="22">
        <v>43.5</v>
      </c>
      <c r="F64" s="22">
        <v>113.1</v>
      </c>
    </row>
    <row r="65" spans="1:7" s="28" customFormat="1" outlineLevel="1">
      <c r="A65" s="24" t="s">
        <v>146</v>
      </c>
      <c r="B65" s="25" t="s">
        <v>26</v>
      </c>
      <c r="C65" s="26" t="s">
        <v>27</v>
      </c>
      <c r="D65" s="25" t="s">
        <v>24</v>
      </c>
      <c r="E65" s="27">
        <v>0</v>
      </c>
      <c r="F65" s="27">
        <v>0</v>
      </c>
    </row>
    <row r="66" spans="1:7" s="33" customFormat="1" outlineLevel="1">
      <c r="A66" s="29" t="s">
        <v>147</v>
      </c>
      <c r="B66" s="30" t="s">
        <v>82</v>
      </c>
      <c r="C66" s="31" t="s">
        <v>83</v>
      </c>
      <c r="D66" s="30" t="s">
        <v>31</v>
      </c>
      <c r="E66" s="32">
        <v>7.0000000000000007E-2</v>
      </c>
      <c r="F66" s="32">
        <v>0.182</v>
      </c>
    </row>
    <row r="67" spans="1:7" s="28" customFormat="1" outlineLevel="1">
      <c r="A67" s="38" t="s">
        <v>150</v>
      </c>
      <c r="B67" s="39" t="s">
        <v>281</v>
      </c>
      <c r="C67" s="40" t="s">
        <v>282</v>
      </c>
      <c r="D67" s="39" t="s">
        <v>67</v>
      </c>
      <c r="E67" s="41">
        <v>8.9999999999999993E-3</v>
      </c>
      <c r="F67" s="41">
        <v>2.3400000000000001E-2</v>
      </c>
    </row>
    <row r="68" spans="1:7" s="28" customFormat="1" outlineLevel="1">
      <c r="A68" s="42" t="s">
        <v>153</v>
      </c>
      <c r="B68" s="43" t="s">
        <v>284</v>
      </c>
      <c r="C68" s="44" t="s">
        <v>285</v>
      </c>
      <c r="D68" s="43" t="s">
        <v>109</v>
      </c>
      <c r="E68" s="45">
        <v>3.4</v>
      </c>
      <c r="F68" s="45">
        <v>8.84</v>
      </c>
    </row>
    <row r="69" spans="1:7" s="28" customFormat="1" outlineLevel="1">
      <c r="A69" s="42" t="s">
        <v>156</v>
      </c>
      <c r="B69" s="43" t="s">
        <v>287</v>
      </c>
      <c r="C69" s="44" t="s">
        <v>288</v>
      </c>
      <c r="D69" s="43" t="s">
        <v>21</v>
      </c>
      <c r="E69" s="45">
        <v>3.5000000000000003E-2</v>
      </c>
      <c r="F69" s="45">
        <v>9.0999999999999998E-2</v>
      </c>
    </row>
    <row r="70" spans="1:7" s="1" customFormat="1" ht="13.8" thickBot="1">
      <c r="A70" s="113"/>
      <c r="B70" s="114"/>
      <c r="C70" s="114"/>
      <c r="D70" s="114"/>
      <c r="E70" s="114"/>
      <c r="F70" s="115"/>
    </row>
    <row r="71" spans="1:7" s="1" customFormat="1" ht="13.8" thickTop="1">
      <c r="A71" s="116" t="s">
        <v>171</v>
      </c>
      <c r="B71" s="117"/>
      <c r="C71" s="117"/>
      <c r="D71" s="46"/>
      <c r="E71" s="47"/>
      <c r="F71" s="48"/>
      <c r="G71" s="18"/>
    </row>
    <row r="72" spans="1:7" s="1" customFormat="1">
      <c r="A72" s="118"/>
      <c r="B72" s="119"/>
      <c r="C72" s="119"/>
      <c r="D72" s="119"/>
      <c r="E72" s="119"/>
      <c r="F72" s="120"/>
    </row>
    <row r="73" spans="1:7" s="1" customFormat="1">
      <c r="A73" s="49"/>
      <c r="B73" s="50"/>
      <c r="C73" s="51" t="s">
        <v>172</v>
      </c>
      <c r="D73" s="52"/>
      <c r="E73" s="53"/>
      <c r="F73" s="54"/>
    </row>
    <row r="74" spans="1:7" s="1" customFormat="1">
      <c r="A74" s="55" t="s">
        <v>18</v>
      </c>
      <c r="B74" s="56" t="s">
        <v>18</v>
      </c>
      <c r="C74" s="56" t="s">
        <v>23</v>
      </c>
      <c r="D74" s="57" t="s">
        <v>24</v>
      </c>
      <c r="E74" s="58"/>
      <c r="F74" s="58">
        <v>972.99339999999995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</sheetData>
  <mergeCells count="23">
    <mergeCell ref="B9:F9"/>
    <mergeCell ref="B2:F2"/>
    <mergeCell ref="B3:F3"/>
    <mergeCell ref="D5:F5"/>
    <mergeCell ref="B6:F6"/>
    <mergeCell ref="B8:F8"/>
    <mergeCell ref="E41:F41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5:F25"/>
    <mergeCell ref="E31:F31"/>
    <mergeCell ref="E52:F52"/>
    <mergeCell ref="E63:F63"/>
    <mergeCell ref="A70:F70"/>
    <mergeCell ref="A71:C71"/>
    <mergeCell ref="A72:F72"/>
  </mergeCells>
  <printOptions horizontalCentered="1"/>
  <pageMargins left="0.39370078740157483" right="0.39370078740157483" top="0.59055118110236227" bottom="0.41" header="0.39370078740157483" footer="0.23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2021.6)&amp;C&amp;P&amp;R379051030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60"/>
  <sheetViews>
    <sheetView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8.75" customHeight="1">
      <c r="B2" s="142" t="s">
        <v>1</v>
      </c>
      <c r="C2" s="142"/>
      <c r="D2" s="142"/>
    </row>
    <row r="3" spans="1:4">
      <c r="B3" s="60"/>
    </row>
    <row r="4" spans="1:4" ht="17.25" customHeight="1">
      <c r="B4" s="142" t="s">
        <v>8</v>
      </c>
      <c r="C4" s="142"/>
      <c r="D4" s="142"/>
    </row>
    <row r="5" spans="1:4">
      <c r="B5" s="60"/>
    </row>
    <row r="6" spans="1:4" ht="15.6">
      <c r="A6" s="143" t="s">
        <v>173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66">
        <f>'[1]379-50-1_ЛРВ'!F82</f>
        <v>351.07319999999999</v>
      </c>
    </row>
    <row r="18" spans="1:4" ht="26.4">
      <c r="A18" s="67"/>
      <c r="B18" s="68" t="s">
        <v>179</v>
      </c>
      <c r="C18" s="68" t="s">
        <v>24</v>
      </c>
      <c r="D18" s="69">
        <f>SUM(D17)</f>
        <v>351.07319999999999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1.040163E-2</v>
      </c>
    </row>
    <row r="22" spans="1:4" ht="26.4">
      <c r="A22" s="63" t="s">
        <v>41</v>
      </c>
      <c r="B22" s="64" t="s">
        <v>97</v>
      </c>
      <c r="C22" s="65" t="s">
        <v>31</v>
      </c>
      <c r="D22" s="70">
        <v>1.46025</v>
      </c>
    </row>
    <row r="23" spans="1:4">
      <c r="A23" s="63" t="s">
        <v>26</v>
      </c>
      <c r="B23" s="64" t="s">
        <v>100</v>
      </c>
      <c r="C23" s="65" t="s">
        <v>31</v>
      </c>
      <c r="D23" s="70">
        <v>9.4504999999999999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16.78313125</v>
      </c>
    </row>
    <row r="25" spans="1:4">
      <c r="A25" s="63" t="s">
        <v>124</v>
      </c>
      <c r="B25" s="64" t="s">
        <v>50</v>
      </c>
      <c r="C25" s="65" t="s">
        <v>31</v>
      </c>
      <c r="D25" s="70">
        <v>0.66137500000000005</v>
      </c>
    </row>
    <row r="26" spans="1:4" ht="26.4">
      <c r="A26" s="63" t="s">
        <v>138</v>
      </c>
      <c r="B26" s="64" t="s">
        <v>104</v>
      </c>
      <c r="C26" s="65" t="s">
        <v>31</v>
      </c>
      <c r="D26" s="70">
        <v>0.26550000000000001</v>
      </c>
    </row>
    <row r="27" spans="1:4">
      <c r="A27" s="63" t="s">
        <v>141</v>
      </c>
      <c r="B27" s="64" t="s">
        <v>149</v>
      </c>
      <c r="C27" s="65" t="s">
        <v>31</v>
      </c>
      <c r="D27" s="70">
        <v>13.88625</v>
      </c>
    </row>
    <row r="28" spans="1:4" ht="26.4">
      <c r="A28" s="63" t="s">
        <v>159</v>
      </c>
      <c r="B28" s="64" t="s">
        <v>34</v>
      </c>
      <c r="C28" s="65" t="s">
        <v>31</v>
      </c>
      <c r="D28" s="70">
        <v>18.626020499999999</v>
      </c>
    </row>
    <row r="29" spans="1:4">
      <c r="A29" s="63" t="s">
        <v>181</v>
      </c>
      <c r="B29" s="64" t="s">
        <v>167</v>
      </c>
      <c r="C29" s="65" t="s">
        <v>31</v>
      </c>
      <c r="D29" s="70">
        <v>2.835</v>
      </c>
    </row>
    <row r="30" spans="1:4" ht="26.4">
      <c r="A30" s="63" t="s">
        <v>182</v>
      </c>
      <c r="B30" s="64" t="s">
        <v>83</v>
      </c>
      <c r="C30" s="65" t="s">
        <v>31</v>
      </c>
      <c r="D30" s="70">
        <v>1.040163E-2</v>
      </c>
    </row>
    <row r="31" spans="1:4">
      <c r="A31" s="63" t="s">
        <v>183</v>
      </c>
      <c r="B31" s="64" t="s">
        <v>54</v>
      </c>
      <c r="C31" s="65" t="s">
        <v>31</v>
      </c>
      <c r="D31" s="70">
        <v>6.2546999999999997</v>
      </c>
    </row>
    <row r="32" spans="1:4">
      <c r="A32" s="63" t="s">
        <v>184</v>
      </c>
      <c r="B32" s="64" t="s">
        <v>152</v>
      </c>
      <c r="C32" s="65" t="s">
        <v>31</v>
      </c>
      <c r="D32" s="70">
        <v>25.83</v>
      </c>
    </row>
    <row r="33" spans="1:4">
      <c r="A33" s="63" t="s">
        <v>185</v>
      </c>
      <c r="B33" s="64" t="s">
        <v>130</v>
      </c>
      <c r="C33" s="65" t="s">
        <v>31</v>
      </c>
      <c r="D33" s="70">
        <v>0.67500000000000004</v>
      </c>
    </row>
    <row r="34" spans="1:4">
      <c r="A34" s="67"/>
      <c r="B34" s="68" t="s">
        <v>186</v>
      </c>
      <c r="C34" s="68" t="s">
        <v>187</v>
      </c>
      <c r="D34" s="71"/>
    </row>
    <row r="35" spans="1:4">
      <c r="A35" s="135"/>
      <c r="B35" s="136"/>
      <c r="C35" s="136"/>
      <c r="D35" s="136"/>
    </row>
    <row r="36" spans="1:4" ht="15.6">
      <c r="A36" s="133" t="s">
        <v>188</v>
      </c>
      <c r="B36" s="134"/>
      <c r="C36" s="134"/>
      <c r="D36" s="134"/>
    </row>
    <row r="37" spans="1:4" ht="26.4">
      <c r="A37" s="63" t="s">
        <v>18</v>
      </c>
      <c r="B37" s="64" t="s">
        <v>37</v>
      </c>
      <c r="C37" s="65" t="s">
        <v>21</v>
      </c>
      <c r="D37" s="70">
        <v>3.7019999999999997E-2</v>
      </c>
    </row>
    <row r="38" spans="1:4" ht="26.4">
      <c r="A38" s="63" t="s">
        <v>41</v>
      </c>
      <c r="B38" s="64" t="s">
        <v>108</v>
      </c>
      <c r="C38" s="65" t="s">
        <v>109</v>
      </c>
      <c r="D38" s="70">
        <v>125.08</v>
      </c>
    </row>
    <row r="39" spans="1:4">
      <c r="A39" s="63" t="s">
        <v>26</v>
      </c>
      <c r="B39" s="64" t="s">
        <v>57</v>
      </c>
      <c r="C39" s="65" t="s">
        <v>21</v>
      </c>
      <c r="D39" s="70">
        <v>0.48099999999999998</v>
      </c>
    </row>
    <row r="40" spans="1:4">
      <c r="A40" s="63" t="s">
        <v>90</v>
      </c>
      <c r="B40" s="64" t="s">
        <v>170</v>
      </c>
      <c r="C40" s="65" t="s">
        <v>134</v>
      </c>
      <c r="D40" s="70">
        <v>1008</v>
      </c>
    </row>
    <row r="41" spans="1:4">
      <c r="A41" s="63" t="s">
        <v>124</v>
      </c>
      <c r="B41" s="64" t="s">
        <v>133</v>
      </c>
      <c r="C41" s="65" t="s">
        <v>134</v>
      </c>
      <c r="D41" s="70">
        <v>12</v>
      </c>
    </row>
    <row r="42" spans="1:4">
      <c r="A42" s="63" t="s">
        <v>138</v>
      </c>
      <c r="B42" s="64" t="s">
        <v>112</v>
      </c>
      <c r="C42" s="65" t="s">
        <v>21</v>
      </c>
      <c r="D42" s="70">
        <v>8.26E-3</v>
      </c>
    </row>
    <row r="43" spans="1:4">
      <c r="A43" s="63" t="s">
        <v>141</v>
      </c>
      <c r="B43" s="64" t="s">
        <v>158</v>
      </c>
      <c r="C43" s="65" t="s">
        <v>134</v>
      </c>
      <c r="D43" s="70">
        <v>504</v>
      </c>
    </row>
    <row r="44" spans="1:4">
      <c r="A44" s="63" t="s">
        <v>159</v>
      </c>
      <c r="B44" s="64" t="s">
        <v>60</v>
      </c>
      <c r="C44" s="65" t="s">
        <v>21</v>
      </c>
      <c r="D44" s="70">
        <v>1.4685E-3</v>
      </c>
    </row>
    <row r="45" spans="1:4">
      <c r="A45" s="63" t="s">
        <v>181</v>
      </c>
      <c r="B45" s="64" t="s">
        <v>63</v>
      </c>
      <c r="C45" s="65" t="s">
        <v>21</v>
      </c>
      <c r="D45" s="70">
        <v>7.7959999999999998E-4</v>
      </c>
    </row>
    <row r="46" spans="1:4">
      <c r="A46" s="63" t="s">
        <v>182</v>
      </c>
      <c r="B46" s="64" t="s">
        <v>86</v>
      </c>
      <c r="C46" s="65" t="s">
        <v>21</v>
      </c>
      <c r="D46" s="70">
        <v>1.581047E-2</v>
      </c>
    </row>
    <row r="47" spans="1:4" ht="26.4">
      <c r="A47" s="63" t="s">
        <v>183</v>
      </c>
      <c r="B47" s="64" t="s">
        <v>117</v>
      </c>
      <c r="C47" s="65" t="s">
        <v>21</v>
      </c>
      <c r="D47" s="70">
        <v>4.7200000000000002E-5</v>
      </c>
    </row>
    <row r="48" spans="1:4">
      <c r="A48" s="63" t="s">
        <v>184</v>
      </c>
      <c r="B48" s="64" t="s">
        <v>89</v>
      </c>
      <c r="C48" s="65" t="s">
        <v>21</v>
      </c>
      <c r="D48" s="70">
        <v>1.1649799999999999E-3</v>
      </c>
    </row>
    <row r="49" spans="1:4">
      <c r="A49" s="63" t="s">
        <v>185</v>
      </c>
      <c r="B49" s="64" t="s">
        <v>66</v>
      </c>
      <c r="C49" s="65" t="s">
        <v>67</v>
      </c>
      <c r="D49" s="70">
        <v>5.2239500000000003</v>
      </c>
    </row>
    <row r="50" spans="1:4">
      <c r="A50" s="63" t="s">
        <v>189</v>
      </c>
      <c r="B50" s="64" t="s">
        <v>40</v>
      </c>
      <c r="C50" s="65" t="s">
        <v>21</v>
      </c>
      <c r="D50" s="70">
        <v>1.292914E-2</v>
      </c>
    </row>
    <row r="51" spans="1:4" ht="39.6">
      <c r="A51" s="63" t="s">
        <v>190</v>
      </c>
      <c r="B51" s="64" t="s">
        <v>122</v>
      </c>
      <c r="C51" s="65" t="s">
        <v>67</v>
      </c>
      <c r="D51" s="70">
        <v>1.534E-3</v>
      </c>
    </row>
    <row r="52" spans="1:4">
      <c r="A52" s="63" t="s">
        <v>191</v>
      </c>
      <c r="B52" s="64" t="s">
        <v>71</v>
      </c>
      <c r="C52" s="65" t="s">
        <v>72</v>
      </c>
      <c r="D52" s="70">
        <v>1.44553</v>
      </c>
    </row>
    <row r="53" spans="1:4" ht="52.8">
      <c r="A53" s="63" t="s">
        <v>192</v>
      </c>
      <c r="B53" s="64" t="s">
        <v>193</v>
      </c>
      <c r="C53" s="65" t="s">
        <v>134</v>
      </c>
      <c r="D53" s="70">
        <v>0.2</v>
      </c>
    </row>
    <row r="54" spans="1:4" s="76" customFormat="1" ht="26.4">
      <c r="A54" s="72">
        <v>18</v>
      </c>
      <c r="B54" s="73" t="s">
        <v>155</v>
      </c>
      <c r="C54" s="74" t="s">
        <v>109</v>
      </c>
      <c r="D54" s="75">
        <v>42</v>
      </c>
    </row>
    <row r="55" spans="1:4">
      <c r="A55" s="67"/>
      <c r="B55" s="68" t="s">
        <v>194</v>
      </c>
      <c r="C55" s="68" t="s">
        <v>187</v>
      </c>
      <c r="D55" s="71"/>
    </row>
    <row r="56" spans="1:4">
      <c r="A56" s="135"/>
      <c r="B56" s="136"/>
      <c r="C56" s="136"/>
      <c r="D56" s="136"/>
    </row>
    <row r="57" spans="1:4" ht="15.6">
      <c r="A57" s="133" t="s">
        <v>195</v>
      </c>
      <c r="B57" s="134"/>
      <c r="C57" s="134"/>
      <c r="D57" s="134"/>
    </row>
    <row r="58" spans="1:4">
      <c r="A58" s="63" t="s">
        <v>18</v>
      </c>
      <c r="B58" s="64" t="s">
        <v>140</v>
      </c>
      <c r="C58" s="65" t="s">
        <v>109</v>
      </c>
      <c r="D58" s="70">
        <v>2</v>
      </c>
    </row>
    <row r="59" spans="1:4">
      <c r="A59" s="67"/>
      <c r="B59" s="68" t="s">
        <v>196</v>
      </c>
      <c r="C59" s="68" t="s">
        <v>187</v>
      </c>
      <c r="D59" s="71"/>
    </row>
    <row r="60" spans="1:4">
      <c r="A60" s="135"/>
      <c r="B60" s="136"/>
      <c r="C60" s="136"/>
      <c r="D60" s="136"/>
    </row>
  </sheetData>
  <mergeCells count="19">
    <mergeCell ref="B2:D2"/>
    <mergeCell ref="B4:D4"/>
    <mergeCell ref="A6:D6"/>
    <mergeCell ref="A8:A10"/>
    <mergeCell ref="B8:B10"/>
    <mergeCell ref="C8:C10"/>
    <mergeCell ref="D8:D10"/>
    <mergeCell ref="A60:D60"/>
    <mergeCell ref="A12:D12"/>
    <mergeCell ref="A13:D13"/>
    <mergeCell ref="A14:D14"/>
    <mergeCell ref="A15:D15"/>
    <mergeCell ref="A16:D16"/>
    <mergeCell ref="A19:D19"/>
    <mergeCell ref="A20:D20"/>
    <mergeCell ref="A35:D35"/>
    <mergeCell ref="A36:D36"/>
    <mergeCell ref="A56:D56"/>
    <mergeCell ref="A57:D57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2021.6)&amp;C&amp;P&amp;RЭ379050010</oddHeader>
    <oddFooter>&amp;C&amp;N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9"/>
  <sheetViews>
    <sheetView tabSelected="1" workbookViewId="0">
      <selection activeCell="A15" sqref="A15:D15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2.75" customHeight="1">
      <c r="B2" s="142" t="s">
        <v>1</v>
      </c>
      <c r="C2" s="142"/>
      <c r="D2" s="142"/>
    </row>
    <row r="3" spans="1:4">
      <c r="B3" s="60"/>
    </row>
    <row r="4" spans="1:4" ht="23.25" customHeight="1">
      <c r="B4" s="142" t="s">
        <v>314</v>
      </c>
      <c r="C4" s="142"/>
      <c r="D4" s="142"/>
    </row>
    <row r="5" spans="1:4">
      <c r="B5" s="60"/>
    </row>
    <row r="6" spans="1:4" ht="15.6">
      <c r="A6" s="143" t="s">
        <v>323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70">
        <v>974.39270180000005</v>
      </c>
    </row>
    <row r="18" spans="1:4" ht="26.4">
      <c r="A18" s="67"/>
      <c r="B18" s="68" t="s">
        <v>179</v>
      </c>
      <c r="C18" s="68" t="s">
        <v>24</v>
      </c>
      <c r="D18" s="71">
        <v>974.39300000000003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72" t="s">
        <v>18</v>
      </c>
      <c r="B21" s="73" t="s">
        <v>80</v>
      </c>
      <c r="C21" s="74" t="s">
        <v>31</v>
      </c>
      <c r="D21" s="75">
        <v>6.5000000000000002E-2</v>
      </c>
    </row>
    <row r="22" spans="1:4">
      <c r="A22" s="72" t="s">
        <v>41</v>
      </c>
      <c r="B22" s="73" t="s">
        <v>100</v>
      </c>
      <c r="C22" s="74" t="s">
        <v>31</v>
      </c>
      <c r="D22" s="75">
        <v>6.2887500000000003</v>
      </c>
    </row>
    <row r="23" spans="1:4" ht="26.4">
      <c r="A23" s="72" t="s">
        <v>26</v>
      </c>
      <c r="B23" s="73" t="s">
        <v>30</v>
      </c>
      <c r="C23" s="74" t="s">
        <v>31</v>
      </c>
      <c r="D23" s="75">
        <v>7.2950000000000001E-2</v>
      </c>
    </row>
    <row r="24" spans="1:4">
      <c r="A24" s="72" t="s">
        <v>90</v>
      </c>
      <c r="B24" s="73" t="s">
        <v>50</v>
      </c>
      <c r="C24" s="74" t="s">
        <v>31</v>
      </c>
      <c r="D24" s="75">
        <v>29.25</v>
      </c>
    </row>
    <row r="25" spans="1:4">
      <c r="A25" s="72" t="s">
        <v>124</v>
      </c>
      <c r="B25" s="73" t="s">
        <v>167</v>
      </c>
      <c r="C25" s="74" t="s">
        <v>31</v>
      </c>
      <c r="D25" s="75">
        <v>0.29830000000000001</v>
      </c>
    </row>
    <row r="26" spans="1:4" ht="26.4">
      <c r="A26" s="72" t="s">
        <v>138</v>
      </c>
      <c r="B26" s="73" t="s">
        <v>83</v>
      </c>
      <c r="C26" s="74" t="s">
        <v>31</v>
      </c>
      <c r="D26" s="75">
        <v>0.182</v>
      </c>
    </row>
    <row r="27" spans="1:4">
      <c r="A27" s="72" t="s">
        <v>141</v>
      </c>
      <c r="B27" s="73" t="s">
        <v>224</v>
      </c>
      <c r="C27" s="74" t="s">
        <v>31</v>
      </c>
      <c r="D27" s="75">
        <v>0.45906249999999998</v>
      </c>
    </row>
    <row r="28" spans="1:4">
      <c r="A28" s="67"/>
      <c r="B28" s="68" t="s">
        <v>186</v>
      </c>
      <c r="C28" s="68" t="s">
        <v>187</v>
      </c>
      <c r="D28" s="71"/>
    </row>
    <row r="29" spans="1:4">
      <c r="A29" s="135"/>
      <c r="B29" s="136"/>
      <c r="C29" s="136"/>
      <c r="D29" s="136"/>
    </row>
    <row r="30" spans="1:4" ht="15.6">
      <c r="A30" s="133" t="s">
        <v>188</v>
      </c>
      <c r="B30" s="134"/>
      <c r="C30" s="134"/>
      <c r="D30" s="134"/>
    </row>
    <row r="31" spans="1:4">
      <c r="A31" s="72" t="s">
        <v>18</v>
      </c>
      <c r="B31" s="73" t="s">
        <v>248</v>
      </c>
      <c r="C31" s="74" t="s">
        <v>21</v>
      </c>
      <c r="D31" s="75">
        <v>1.0725</v>
      </c>
    </row>
    <row r="32" spans="1:4" ht="26.4">
      <c r="A32" s="72" t="s">
        <v>41</v>
      </c>
      <c r="B32" s="73" t="s">
        <v>226</v>
      </c>
      <c r="C32" s="74" t="s">
        <v>227</v>
      </c>
      <c r="D32" s="75">
        <v>2.5950000000000002</v>
      </c>
    </row>
    <row r="33" spans="1:4">
      <c r="A33" s="72" t="s">
        <v>26</v>
      </c>
      <c r="B33" s="73" t="s">
        <v>250</v>
      </c>
      <c r="C33" s="74" t="s">
        <v>21</v>
      </c>
      <c r="D33" s="75">
        <v>4.6800000000000001E-2</v>
      </c>
    </row>
    <row r="34" spans="1:4">
      <c r="A34" s="72" t="s">
        <v>90</v>
      </c>
      <c r="B34" s="73" t="s">
        <v>230</v>
      </c>
      <c r="C34" s="74" t="s">
        <v>134</v>
      </c>
      <c r="D34" s="75">
        <v>20.86</v>
      </c>
    </row>
    <row r="35" spans="1:4">
      <c r="A35" s="72" t="s">
        <v>124</v>
      </c>
      <c r="B35" s="73" t="s">
        <v>256</v>
      </c>
      <c r="C35" s="74" t="s">
        <v>72</v>
      </c>
      <c r="D35" s="75">
        <v>52</v>
      </c>
    </row>
    <row r="36" spans="1:4" ht="26.4">
      <c r="A36" s="72" t="s">
        <v>138</v>
      </c>
      <c r="B36" s="73" t="s">
        <v>258</v>
      </c>
      <c r="C36" s="74" t="s">
        <v>109</v>
      </c>
      <c r="D36" s="75">
        <v>1.3</v>
      </c>
    </row>
    <row r="37" spans="1:4">
      <c r="A37" s="72" t="s">
        <v>141</v>
      </c>
      <c r="B37" s="73" t="s">
        <v>260</v>
      </c>
      <c r="C37" s="74" t="s">
        <v>72</v>
      </c>
      <c r="D37" s="75">
        <v>2.5999999999999999E-2</v>
      </c>
    </row>
    <row r="38" spans="1:4">
      <c r="A38" s="72" t="s">
        <v>159</v>
      </c>
      <c r="B38" s="73" t="s">
        <v>282</v>
      </c>
      <c r="C38" s="74" t="s">
        <v>67</v>
      </c>
      <c r="D38" s="75">
        <v>2.3400000000000001E-2</v>
      </c>
    </row>
    <row r="39" spans="1:4">
      <c r="A39" s="72" t="s">
        <v>181</v>
      </c>
      <c r="B39" s="73" t="s">
        <v>262</v>
      </c>
      <c r="C39" s="74" t="s">
        <v>134</v>
      </c>
      <c r="D39" s="75">
        <v>10.4</v>
      </c>
    </row>
    <row r="40" spans="1:4">
      <c r="A40" s="72" t="s">
        <v>182</v>
      </c>
      <c r="B40" s="73" t="s">
        <v>285</v>
      </c>
      <c r="C40" s="74" t="s">
        <v>109</v>
      </c>
      <c r="D40" s="75">
        <v>8.84</v>
      </c>
    </row>
    <row r="41" spans="1:4">
      <c r="A41" s="72" t="s">
        <v>183</v>
      </c>
      <c r="B41" s="73" t="s">
        <v>239</v>
      </c>
      <c r="C41" s="74" t="s">
        <v>109</v>
      </c>
      <c r="D41" s="75">
        <v>1.7</v>
      </c>
    </row>
    <row r="42" spans="1:4">
      <c r="A42" s="72" t="s">
        <v>184</v>
      </c>
      <c r="B42" s="73" t="s">
        <v>324</v>
      </c>
      <c r="C42" s="74" t="s">
        <v>109</v>
      </c>
      <c r="D42" s="75">
        <v>2</v>
      </c>
    </row>
    <row r="43" spans="1:4">
      <c r="A43" s="72" t="s">
        <v>185</v>
      </c>
      <c r="B43" s="73" t="s">
        <v>288</v>
      </c>
      <c r="C43" s="74" t="s">
        <v>21</v>
      </c>
      <c r="D43" s="75">
        <v>9.0999999999999998E-2</v>
      </c>
    </row>
    <row r="44" spans="1:4">
      <c r="A44" s="72" t="s">
        <v>189</v>
      </c>
      <c r="B44" s="73" t="s">
        <v>236</v>
      </c>
      <c r="C44" s="74" t="s">
        <v>72</v>
      </c>
      <c r="D44" s="75">
        <v>7.5800000000000006E-2</v>
      </c>
    </row>
    <row r="45" spans="1:4" ht="52.8">
      <c r="A45" s="72" t="s">
        <v>190</v>
      </c>
      <c r="B45" s="73" t="s">
        <v>193</v>
      </c>
      <c r="C45" s="74" t="s">
        <v>134</v>
      </c>
      <c r="D45" s="75">
        <v>1.85</v>
      </c>
    </row>
    <row r="46" spans="1:4" ht="26.4">
      <c r="A46" s="72" t="s">
        <v>191</v>
      </c>
      <c r="B46" s="73" t="s">
        <v>305</v>
      </c>
      <c r="C46" s="74" t="s">
        <v>72</v>
      </c>
      <c r="D46" s="75">
        <v>98.8</v>
      </c>
    </row>
    <row r="47" spans="1:4" ht="26.4">
      <c r="A47" s="72" t="s">
        <v>192</v>
      </c>
      <c r="B47" s="73" t="s">
        <v>307</v>
      </c>
      <c r="C47" s="74" t="s">
        <v>72</v>
      </c>
      <c r="D47" s="75">
        <v>910</v>
      </c>
    </row>
    <row r="48" spans="1:4">
      <c r="A48" s="67"/>
      <c r="B48" s="68" t="s">
        <v>194</v>
      </c>
      <c r="C48" s="68" t="s">
        <v>187</v>
      </c>
      <c r="D48" s="71"/>
    </row>
    <row r="49" spans="1:4">
      <c r="A49" s="135"/>
      <c r="B49" s="136"/>
      <c r="C49" s="136"/>
      <c r="D49" s="136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9:D29"/>
    <mergeCell ref="A30:D30"/>
    <mergeCell ref="A49:D49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4" bottom="0.37" header="0.24" footer="0.2"/>
  <pageSetup paperSize="9" scale="89" fitToHeight="1000" orientation="portrait" r:id="rId1"/>
  <headerFooter>
    <oddHeader>&amp;LПРОГРАММНЫЙ КОМПЛЕКС АВС4-UZ (РЕДАКЦИЯ 2021.6)&amp;C&amp;P&amp;RЭ379051030</oddHeader>
    <oddFooter>&amp;C&amp;N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8"/>
  <sheetViews>
    <sheetView showGridLines="0" zoomScaleNormal="100" workbookViewId="0">
      <selection activeCell="H15" sqref="H15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3.5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197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129" t="s">
        <v>198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 ht="66">
      <c r="A16" s="15" t="s">
        <v>18</v>
      </c>
      <c r="B16" s="16" t="s">
        <v>19</v>
      </c>
      <c r="C16" s="16" t="s">
        <v>20</v>
      </c>
      <c r="D16" s="17" t="s">
        <v>21</v>
      </c>
      <c r="E16" s="111">
        <v>4.9360000000000001E-2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53.279499999999999</v>
      </c>
      <c r="F17" s="22">
        <v>2.6299000000000001</v>
      </c>
    </row>
    <row r="18" spans="1:7" s="28" customFormat="1" outlineLevel="1">
      <c r="A18" s="24" t="s">
        <v>25</v>
      </c>
      <c r="B18" s="25" t="s">
        <v>26</v>
      </c>
      <c r="C18" s="26" t="s">
        <v>27</v>
      </c>
      <c r="D18" s="25" t="s">
        <v>24</v>
      </c>
      <c r="E18" s="27">
        <v>0</v>
      </c>
      <c r="F18" s="27">
        <v>0</v>
      </c>
    </row>
    <row r="19" spans="1:7" s="33" customFormat="1" outlineLevel="1">
      <c r="A19" s="29" t="s">
        <v>28</v>
      </c>
      <c r="B19" s="30" t="s">
        <v>29</v>
      </c>
      <c r="C19" s="31" t="s">
        <v>30</v>
      </c>
      <c r="D19" s="30" t="s">
        <v>31</v>
      </c>
      <c r="E19" s="32">
        <v>2.1875</v>
      </c>
      <c r="F19" s="32">
        <v>0.107975</v>
      </c>
    </row>
    <row r="20" spans="1:7" s="33" customFormat="1" outlineLevel="1">
      <c r="A20" s="34" t="s">
        <v>32</v>
      </c>
      <c r="B20" s="35" t="s">
        <v>33</v>
      </c>
      <c r="C20" s="36" t="s">
        <v>34</v>
      </c>
      <c r="D20" s="35" t="s">
        <v>31</v>
      </c>
      <c r="E20" s="37">
        <v>11.025</v>
      </c>
      <c r="F20" s="37">
        <v>0.54419399999999996</v>
      </c>
    </row>
    <row r="21" spans="1:7" s="28" customFormat="1" outlineLevel="1">
      <c r="A21" s="38" t="s">
        <v>35</v>
      </c>
      <c r="B21" s="39" t="s">
        <v>36</v>
      </c>
      <c r="C21" s="40" t="s">
        <v>37</v>
      </c>
      <c r="D21" s="39" t="s">
        <v>21</v>
      </c>
      <c r="E21" s="41">
        <v>1</v>
      </c>
      <c r="F21" s="41">
        <v>4.9360000000000001E-2</v>
      </c>
    </row>
    <row r="22" spans="1:7" s="28" customFormat="1" outlineLevel="1">
      <c r="A22" s="42" t="s">
        <v>38</v>
      </c>
      <c r="B22" s="43" t="s">
        <v>39</v>
      </c>
      <c r="C22" s="44" t="s">
        <v>40</v>
      </c>
      <c r="D22" s="43" t="s">
        <v>21</v>
      </c>
      <c r="E22" s="45">
        <v>7.0000000000000001E-3</v>
      </c>
      <c r="F22" s="45">
        <v>3.4600000000000001E-4</v>
      </c>
    </row>
    <row r="23" spans="1:7" s="1" customFormat="1" ht="79.2">
      <c r="A23" s="15" t="s">
        <v>41</v>
      </c>
      <c r="B23" s="16" t="s">
        <v>42</v>
      </c>
      <c r="C23" s="16" t="s">
        <v>43</v>
      </c>
      <c r="D23" s="17" t="s">
        <v>44</v>
      </c>
      <c r="E23" s="111">
        <v>0.70299999999999996</v>
      </c>
      <c r="F23" s="112"/>
      <c r="G23" s="18"/>
    </row>
    <row r="24" spans="1:7" s="23" customFormat="1" outlineLevel="1">
      <c r="A24" s="19" t="s">
        <v>45</v>
      </c>
      <c r="B24" s="20" t="s">
        <v>18</v>
      </c>
      <c r="C24" s="21" t="s">
        <v>23</v>
      </c>
      <c r="D24" s="20" t="s">
        <v>24</v>
      </c>
      <c r="E24" s="22">
        <v>89.906999999999996</v>
      </c>
      <c r="F24" s="22">
        <v>63.204599999999999</v>
      </c>
    </row>
    <row r="25" spans="1:7" s="28" customFormat="1" outlineLevel="1">
      <c r="A25" s="24" t="s">
        <v>46</v>
      </c>
      <c r="B25" s="25" t="s">
        <v>26</v>
      </c>
      <c r="C25" s="26" t="s">
        <v>27</v>
      </c>
      <c r="D25" s="25" t="s">
        <v>24</v>
      </c>
      <c r="E25" s="27">
        <v>0</v>
      </c>
      <c r="F25" s="27">
        <v>0</v>
      </c>
    </row>
    <row r="26" spans="1:7" s="33" customFormat="1" outlineLevel="1">
      <c r="A26" s="29" t="s">
        <v>47</v>
      </c>
      <c r="B26" s="30" t="s">
        <v>29</v>
      </c>
      <c r="C26" s="31" t="s">
        <v>30</v>
      </c>
      <c r="D26" s="30" t="s">
        <v>31</v>
      </c>
      <c r="E26" s="32">
        <v>0.9</v>
      </c>
      <c r="F26" s="32">
        <v>0.63270000000000004</v>
      </c>
    </row>
    <row r="27" spans="1:7" s="33" customFormat="1" outlineLevel="1">
      <c r="A27" s="34" t="s">
        <v>48</v>
      </c>
      <c r="B27" s="35" t="s">
        <v>49</v>
      </c>
      <c r="C27" s="36" t="s">
        <v>50</v>
      </c>
      <c r="D27" s="35" t="s">
        <v>31</v>
      </c>
      <c r="E27" s="37">
        <v>1.375</v>
      </c>
      <c r="F27" s="37">
        <v>0.96662499999999996</v>
      </c>
    </row>
    <row r="28" spans="1:7" s="33" customFormat="1" outlineLevel="1">
      <c r="A28" s="34" t="s">
        <v>51</v>
      </c>
      <c r="B28" s="35" t="s">
        <v>33</v>
      </c>
      <c r="C28" s="36" t="s">
        <v>34</v>
      </c>
      <c r="D28" s="35" t="s">
        <v>31</v>
      </c>
      <c r="E28" s="37">
        <v>37.875</v>
      </c>
      <c r="F28" s="37">
        <v>26.626100000000001</v>
      </c>
    </row>
    <row r="29" spans="1:7" s="33" customFormat="1" outlineLevel="1">
      <c r="A29" s="34" t="s">
        <v>52</v>
      </c>
      <c r="B29" s="35" t="s">
        <v>53</v>
      </c>
      <c r="C29" s="36" t="s">
        <v>54</v>
      </c>
      <c r="D29" s="35" t="s">
        <v>31</v>
      </c>
      <c r="E29" s="37">
        <v>2.7</v>
      </c>
      <c r="F29" s="37">
        <v>1.8980999999999999</v>
      </c>
    </row>
    <row r="30" spans="1:7" s="28" customFormat="1" outlineLevel="1">
      <c r="A30" s="38" t="s">
        <v>55</v>
      </c>
      <c r="B30" s="39" t="s">
        <v>56</v>
      </c>
      <c r="C30" s="40" t="s">
        <v>57</v>
      </c>
      <c r="D30" s="39" t="s">
        <v>21</v>
      </c>
      <c r="E30" s="41">
        <v>1</v>
      </c>
      <c r="F30" s="41">
        <v>0.70299999999999996</v>
      </c>
    </row>
    <row r="31" spans="1:7" s="28" customFormat="1" outlineLevel="1">
      <c r="A31" s="42" t="s">
        <v>58</v>
      </c>
      <c r="B31" s="43" t="s">
        <v>59</v>
      </c>
      <c r="C31" s="44" t="s">
        <v>60</v>
      </c>
      <c r="D31" s="43" t="s">
        <v>21</v>
      </c>
      <c r="E31" s="45">
        <v>1.9E-3</v>
      </c>
      <c r="F31" s="45">
        <v>1.3359999999999999E-3</v>
      </c>
    </row>
    <row r="32" spans="1:7" s="28" customFormat="1" outlineLevel="1">
      <c r="A32" s="42" t="s">
        <v>61</v>
      </c>
      <c r="B32" s="43" t="s">
        <v>62</v>
      </c>
      <c r="C32" s="44" t="s">
        <v>63</v>
      </c>
      <c r="D32" s="43" t="s">
        <v>21</v>
      </c>
      <c r="E32" s="45">
        <v>1.4E-3</v>
      </c>
      <c r="F32" s="45">
        <v>9.8400000000000007E-4</v>
      </c>
    </row>
    <row r="33" spans="1:7" s="28" customFormat="1" outlineLevel="1">
      <c r="A33" s="42" t="s">
        <v>64</v>
      </c>
      <c r="B33" s="43" t="s">
        <v>65</v>
      </c>
      <c r="C33" s="44" t="s">
        <v>66</v>
      </c>
      <c r="D33" s="43" t="s">
        <v>67</v>
      </c>
      <c r="E33" s="45">
        <v>3.55</v>
      </c>
      <c r="F33" s="45">
        <v>2.4956</v>
      </c>
    </row>
    <row r="34" spans="1:7" s="28" customFormat="1" outlineLevel="1">
      <c r="A34" s="42" t="s">
        <v>68</v>
      </c>
      <c r="B34" s="43" t="s">
        <v>39</v>
      </c>
      <c r="C34" s="44" t="s">
        <v>40</v>
      </c>
      <c r="D34" s="43" t="s">
        <v>21</v>
      </c>
      <c r="E34" s="45">
        <v>1.7999999999999999E-2</v>
      </c>
      <c r="F34" s="45">
        <v>1.2654E-2</v>
      </c>
    </row>
    <row r="35" spans="1:7" s="28" customFormat="1" outlineLevel="1">
      <c r="A35" s="42" t="s">
        <v>69</v>
      </c>
      <c r="B35" s="43" t="s">
        <v>70</v>
      </c>
      <c r="C35" s="44" t="s">
        <v>71</v>
      </c>
      <c r="D35" s="43" t="s">
        <v>72</v>
      </c>
      <c r="E35" s="45">
        <v>0.79</v>
      </c>
      <c r="F35" s="45">
        <v>0.55537000000000003</v>
      </c>
    </row>
    <row r="36" spans="1:7" s="1" customFormat="1" ht="92.4">
      <c r="A36" s="15" t="s">
        <v>26</v>
      </c>
      <c r="B36" s="16" t="s">
        <v>73</v>
      </c>
      <c r="C36" s="16" t="s">
        <v>74</v>
      </c>
      <c r="D36" s="17" t="s">
        <v>75</v>
      </c>
      <c r="E36" s="111">
        <v>0.60809500000000005</v>
      </c>
      <c r="F36" s="112"/>
      <c r="G36" s="18"/>
    </row>
    <row r="37" spans="1:7" s="23" customFormat="1" outlineLevel="1">
      <c r="A37" s="19" t="s">
        <v>76</v>
      </c>
      <c r="B37" s="20" t="s">
        <v>18</v>
      </c>
      <c r="C37" s="21" t="s">
        <v>23</v>
      </c>
      <c r="D37" s="20" t="s">
        <v>24</v>
      </c>
      <c r="E37" s="22">
        <v>9.6898999999999997</v>
      </c>
      <c r="F37" s="22">
        <v>5.8924000000000003</v>
      </c>
    </row>
    <row r="38" spans="1:7" s="28" customFormat="1" outlineLevel="1">
      <c r="A38" s="24" t="s">
        <v>77</v>
      </c>
      <c r="B38" s="25" t="s">
        <v>26</v>
      </c>
      <c r="C38" s="26" t="s">
        <v>27</v>
      </c>
      <c r="D38" s="25" t="s">
        <v>24</v>
      </c>
      <c r="E38" s="27">
        <v>0</v>
      </c>
      <c r="F38" s="27">
        <v>0</v>
      </c>
    </row>
    <row r="39" spans="1:7" s="33" customFormat="1" outlineLevel="1">
      <c r="A39" s="29" t="s">
        <v>78</v>
      </c>
      <c r="B39" s="30" t="s">
        <v>79</v>
      </c>
      <c r="C39" s="31" t="s">
        <v>80</v>
      </c>
      <c r="D39" s="30" t="s">
        <v>31</v>
      </c>
      <c r="E39" s="32">
        <v>2.5000000000000001E-2</v>
      </c>
      <c r="F39" s="32">
        <v>1.5202E-2</v>
      </c>
    </row>
    <row r="40" spans="1:7" s="33" customFormat="1" outlineLevel="1">
      <c r="A40" s="34" t="s">
        <v>81</v>
      </c>
      <c r="B40" s="35" t="s">
        <v>82</v>
      </c>
      <c r="C40" s="36" t="s">
        <v>83</v>
      </c>
      <c r="D40" s="35" t="s">
        <v>31</v>
      </c>
      <c r="E40" s="37">
        <v>2.5000000000000001E-2</v>
      </c>
      <c r="F40" s="37">
        <v>1.5202E-2</v>
      </c>
    </row>
    <row r="41" spans="1:7" s="28" customFormat="1" outlineLevel="1">
      <c r="A41" s="38" t="s">
        <v>84</v>
      </c>
      <c r="B41" s="39" t="s">
        <v>85</v>
      </c>
      <c r="C41" s="40" t="s">
        <v>86</v>
      </c>
      <c r="D41" s="39" t="s">
        <v>21</v>
      </c>
      <c r="E41" s="41">
        <v>3.7999999999999999E-2</v>
      </c>
      <c r="F41" s="41">
        <v>2.3108E-2</v>
      </c>
    </row>
    <row r="42" spans="1:7" s="28" customFormat="1" outlineLevel="1">
      <c r="A42" s="42" t="s">
        <v>87</v>
      </c>
      <c r="B42" s="43" t="s">
        <v>88</v>
      </c>
      <c r="C42" s="44" t="s">
        <v>89</v>
      </c>
      <c r="D42" s="43" t="s">
        <v>21</v>
      </c>
      <c r="E42" s="45">
        <v>2.8E-3</v>
      </c>
      <c r="F42" s="45">
        <v>1.7030000000000001E-3</v>
      </c>
    </row>
    <row r="43" spans="1:7" s="1" customFormat="1" ht="158.4">
      <c r="A43" s="15" t="s">
        <v>90</v>
      </c>
      <c r="B43" s="16" t="s">
        <v>91</v>
      </c>
      <c r="C43" s="16" t="s">
        <v>92</v>
      </c>
      <c r="D43" s="17" t="s">
        <v>75</v>
      </c>
      <c r="E43" s="111">
        <v>2.15</v>
      </c>
      <c r="F43" s="112"/>
      <c r="G43" s="18"/>
    </row>
    <row r="44" spans="1:7" s="23" customFormat="1" outlineLevel="1">
      <c r="A44" s="19" t="s">
        <v>93</v>
      </c>
      <c r="B44" s="20" t="s">
        <v>18</v>
      </c>
      <c r="C44" s="21" t="s">
        <v>23</v>
      </c>
      <c r="D44" s="20" t="s">
        <v>24</v>
      </c>
      <c r="E44" s="22">
        <v>121.072</v>
      </c>
      <c r="F44" s="22">
        <v>260.3048</v>
      </c>
    </row>
    <row r="45" spans="1:7" s="28" customFormat="1" outlineLevel="1">
      <c r="A45" s="24" t="s">
        <v>94</v>
      </c>
      <c r="B45" s="25" t="s">
        <v>26</v>
      </c>
      <c r="C45" s="26" t="s">
        <v>27</v>
      </c>
      <c r="D45" s="25" t="s">
        <v>24</v>
      </c>
      <c r="E45" s="27">
        <v>0</v>
      </c>
      <c r="F45" s="27">
        <v>0</v>
      </c>
    </row>
    <row r="46" spans="1:7" s="33" customFormat="1" outlineLevel="1">
      <c r="A46" s="29" t="s">
        <v>95</v>
      </c>
      <c r="B46" s="30" t="s">
        <v>96</v>
      </c>
      <c r="C46" s="31" t="s">
        <v>97</v>
      </c>
      <c r="D46" s="30" t="s">
        <v>31</v>
      </c>
      <c r="E46" s="32">
        <v>1.2375</v>
      </c>
      <c r="F46" s="32">
        <v>2.6606000000000001</v>
      </c>
    </row>
    <row r="47" spans="1:7" s="33" customFormat="1" outlineLevel="1">
      <c r="A47" s="34" t="s">
        <v>98</v>
      </c>
      <c r="B47" s="35" t="s">
        <v>99</v>
      </c>
      <c r="C47" s="36" t="s">
        <v>100</v>
      </c>
      <c r="D47" s="35" t="s">
        <v>31</v>
      </c>
      <c r="E47" s="37">
        <v>3.0125000000000002</v>
      </c>
      <c r="F47" s="37">
        <v>6.4768999999999997</v>
      </c>
    </row>
    <row r="48" spans="1:7" s="33" customFormat="1" outlineLevel="1">
      <c r="A48" s="34" t="s">
        <v>101</v>
      </c>
      <c r="B48" s="35" t="s">
        <v>29</v>
      </c>
      <c r="C48" s="36" t="s">
        <v>30</v>
      </c>
      <c r="D48" s="35" t="s">
        <v>31</v>
      </c>
      <c r="E48" s="37">
        <v>13.7875</v>
      </c>
      <c r="F48" s="37">
        <v>29.6431</v>
      </c>
    </row>
    <row r="49" spans="1:7" s="33" customFormat="1" outlineLevel="1">
      <c r="A49" s="34" t="s">
        <v>102</v>
      </c>
      <c r="B49" s="35" t="s">
        <v>103</v>
      </c>
      <c r="C49" s="36" t="s">
        <v>104</v>
      </c>
      <c r="D49" s="35" t="s">
        <v>31</v>
      </c>
      <c r="E49" s="37">
        <v>0.22500000000000001</v>
      </c>
      <c r="F49" s="37">
        <v>0.48375000000000001</v>
      </c>
    </row>
    <row r="50" spans="1:7" s="33" customFormat="1" outlineLevel="1">
      <c r="A50" s="34" t="s">
        <v>105</v>
      </c>
      <c r="B50" s="35" t="s">
        <v>53</v>
      </c>
      <c r="C50" s="36" t="s">
        <v>54</v>
      </c>
      <c r="D50" s="35" t="s">
        <v>31</v>
      </c>
      <c r="E50" s="37">
        <v>4.2</v>
      </c>
      <c r="F50" s="37">
        <v>9.0299999999999994</v>
      </c>
    </row>
    <row r="51" spans="1:7" s="28" customFormat="1" outlineLevel="1">
      <c r="A51" s="38" t="s">
        <v>106</v>
      </c>
      <c r="B51" s="39" t="s">
        <v>107</v>
      </c>
      <c r="C51" s="40" t="s">
        <v>108</v>
      </c>
      <c r="D51" s="39" t="s">
        <v>109</v>
      </c>
      <c r="E51" s="41">
        <v>106</v>
      </c>
      <c r="F51" s="41">
        <v>227.9</v>
      </c>
    </row>
    <row r="52" spans="1:7" s="28" customFormat="1" outlineLevel="1">
      <c r="A52" s="42" t="s">
        <v>110</v>
      </c>
      <c r="B52" s="43" t="s">
        <v>111</v>
      </c>
      <c r="C52" s="44" t="s">
        <v>112</v>
      </c>
      <c r="D52" s="43" t="s">
        <v>21</v>
      </c>
      <c r="E52" s="45">
        <v>7.0000000000000001E-3</v>
      </c>
      <c r="F52" s="45">
        <v>1.5049999999999999E-2</v>
      </c>
    </row>
    <row r="53" spans="1:7" s="28" customFormat="1" outlineLevel="1">
      <c r="A53" s="42" t="s">
        <v>113</v>
      </c>
      <c r="B53" s="43" t="s">
        <v>59</v>
      </c>
      <c r="C53" s="44" t="s">
        <v>60</v>
      </c>
      <c r="D53" s="43" t="s">
        <v>21</v>
      </c>
      <c r="E53" s="45">
        <v>4.6999999999999999E-4</v>
      </c>
      <c r="F53" s="45">
        <v>1.011E-3</v>
      </c>
    </row>
    <row r="54" spans="1:7" s="28" customFormat="1" outlineLevel="1">
      <c r="A54" s="42" t="s">
        <v>114</v>
      </c>
      <c r="B54" s="43" t="s">
        <v>62</v>
      </c>
      <c r="C54" s="44" t="s">
        <v>63</v>
      </c>
      <c r="D54" s="43" t="s">
        <v>21</v>
      </c>
      <c r="E54" s="45">
        <v>9.0000000000000006E-5</v>
      </c>
      <c r="F54" s="45">
        <v>1.93E-4</v>
      </c>
    </row>
    <row r="55" spans="1:7" s="28" customFormat="1" outlineLevel="1">
      <c r="A55" s="42" t="s">
        <v>115</v>
      </c>
      <c r="B55" s="43" t="s">
        <v>116</v>
      </c>
      <c r="C55" s="44" t="s">
        <v>117</v>
      </c>
      <c r="D55" s="43" t="s">
        <v>21</v>
      </c>
      <c r="E55" s="45">
        <v>4.0000000000000003E-5</v>
      </c>
      <c r="F55" s="45">
        <v>8.6000000000000003E-5</v>
      </c>
    </row>
    <row r="56" spans="1:7" s="28" customFormat="1" outlineLevel="1">
      <c r="A56" s="42" t="s">
        <v>118</v>
      </c>
      <c r="B56" s="43" t="s">
        <v>65</v>
      </c>
      <c r="C56" s="44" t="s">
        <v>66</v>
      </c>
      <c r="D56" s="43" t="s">
        <v>67</v>
      </c>
      <c r="E56" s="45">
        <v>2.98</v>
      </c>
      <c r="F56" s="45">
        <v>6.407</v>
      </c>
    </row>
    <row r="57" spans="1:7" s="28" customFormat="1" outlineLevel="1">
      <c r="A57" s="42" t="s">
        <v>119</v>
      </c>
      <c r="B57" s="43" t="s">
        <v>39</v>
      </c>
      <c r="C57" s="44" t="s">
        <v>40</v>
      </c>
      <c r="D57" s="43" t="s">
        <v>21</v>
      </c>
      <c r="E57" s="45">
        <v>3.3999999999999998E-3</v>
      </c>
      <c r="F57" s="45">
        <v>7.3099999999999997E-3</v>
      </c>
    </row>
    <row r="58" spans="1:7" s="28" customFormat="1" ht="24" outlineLevel="1">
      <c r="A58" s="42" t="s">
        <v>120</v>
      </c>
      <c r="B58" s="43" t="s">
        <v>121</v>
      </c>
      <c r="C58" s="44" t="s">
        <v>122</v>
      </c>
      <c r="D58" s="43" t="s">
        <v>67</v>
      </c>
      <c r="E58" s="45">
        <v>1.2999999999999999E-3</v>
      </c>
      <c r="F58" s="45">
        <v>2.7950000000000002E-3</v>
      </c>
    </row>
    <row r="59" spans="1:7" s="28" customFormat="1" outlineLevel="1">
      <c r="A59" s="42" t="s">
        <v>123</v>
      </c>
      <c r="B59" s="43" t="s">
        <v>70</v>
      </c>
      <c r="C59" s="44" t="s">
        <v>71</v>
      </c>
      <c r="D59" s="43" t="s">
        <v>72</v>
      </c>
      <c r="E59" s="45">
        <v>0.90300000000000002</v>
      </c>
      <c r="F59" s="45">
        <v>1.9415</v>
      </c>
    </row>
    <row r="60" spans="1:7" s="1" customFormat="1" ht="79.2">
      <c r="A60" s="15" t="s">
        <v>124</v>
      </c>
      <c r="B60" s="16" t="s">
        <v>125</v>
      </c>
      <c r="C60" s="16" t="s">
        <v>126</v>
      </c>
      <c r="D60" s="17" t="s">
        <v>109</v>
      </c>
      <c r="E60" s="111">
        <v>4</v>
      </c>
      <c r="F60" s="112"/>
      <c r="G60" s="18"/>
    </row>
    <row r="61" spans="1:7" s="23" customFormat="1" outlineLevel="1">
      <c r="A61" s="19" t="s">
        <v>127</v>
      </c>
      <c r="B61" s="20" t="s">
        <v>18</v>
      </c>
      <c r="C61" s="21" t="s">
        <v>23</v>
      </c>
      <c r="D61" s="20" t="s">
        <v>24</v>
      </c>
      <c r="E61" s="22">
        <v>4.117</v>
      </c>
      <c r="F61" s="22">
        <v>16.468</v>
      </c>
    </row>
    <row r="62" spans="1:7" s="33" customFormat="1" outlineLevel="1">
      <c r="A62" s="29" t="s">
        <v>128</v>
      </c>
      <c r="B62" s="30" t="s">
        <v>129</v>
      </c>
      <c r="C62" s="31" t="s">
        <v>130</v>
      </c>
      <c r="D62" s="30" t="s">
        <v>31</v>
      </c>
      <c r="E62" s="32">
        <v>0.33750000000000002</v>
      </c>
      <c r="F62" s="32">
        <v>1.35</v>
      </c>
    </row>
    <row r="63" spans="1:7" s="28" customFormat="1" outlineLevel="1">
      <c r="A63" s="38" t="s">
        <v>131</v>
      </c>
      <c r="B63" s="39" t="s">
        <v>132</v>
      </c>
      <c r="C63" s="40" t="s">
        <v>133</v>
      </c>
      <c r="D63" s="39" t="s">
        <v>134</v>
      </c>
      <c r="E63" s="41">
        <v>6</v>
      </c>
      <c r="F63" s="41">
        <v>24</v>
      </c>
    </row>
    <row r="64" spans="1:7" s="28" customFormat="1" ht="24" outlineLevel="1">
      <c r="A64" s="42" t="s">
        <v>135</v>
      </c>
      <c r="B64" s="43" t="s">
        <v>136</v>
      </c>
      <c r="C64" s="44" t="s">
        <v>137</v>
      </c>
      <c r="D64" s="43" t="s">
        <v>134</v>
      </c>
      <c r="E64" s="45">
        <v>0.1</v>
      </c>
      <c r="F64" s="45">
        <v>0.4</v>
      </c>
    </row>
    <row r="65" spans="1:7" s="1" customFormat="1">
      <c r="A65" s="15" t="s">
        <v>138</v>
      </c>
      <c r="B65" s="16" t="s">
        <v>139</v>
      </c>
      <c r="C65" s="16" t="s">
        <v>140</v>
      </c>
      <c r="D65" s="17" t="s">
        <v>109</v>
      </c>
      <c r="E65" s="109">
        <v>4</v>
      </c>
      <c r="F65" s="110"/>
      <c r="G65" s="18"/>
    </row>
    <row r="66" spans="1:7" s="1" customFormat="1" ht="118.8">
      <c r="A66" s="15" t="s">
        <v>141</v>
      </c>
      <c r="B66" s="16" t="s">
        <v>142</v>
      </c>
      <c r="C66" s="16" t="s">
        <v>143</v>
      </c>
      <c r="D66" s="17" t="s">
        <v>144</v>
      </c>
      <c r="E66" s="111">
        <v>0.64</v>
      </c>
      <c r="F66" s="112"/>
      <c r="G66" s="18"/>
    </row>
    <row r="67" spans="1:7" s="23" customFormat="1" outlineLevel="1">
      <c r="A67" s="19" t="s">
        <v>145</v>
      </c>
      <c r="B67" s="20" t="s">
        <v>18</v>
      </c>
      <c r="C67" s="21" t="s">
        <v>23</v>
      </c>
      <c r="D67" s="20" t="s">
        <v>24</v>
      </c>
      <c r="E67" s="22">
        <v>219.81100000000001</v>
      </c>
      <c r="F67" s="22">
        <v>140.679</v>
      </c>
    </row>
    <row r="68" spans="1:7" s="33" customFormat="1" outlineLevel="1">
      <c r="A68" s="29" t="s">
        <v>146</v>
      </c>
      <c r="B68" s="30" t="s">
        <v>99</v>
      </c>
      <c r="C68" s="31" t="s">
        <v>100</v>
      </c>
      <c r="D68" s="30" t="s">
        <v>31</v>
      </c>
      <c r="E68" s="32">
        <v>11.5375</v>
      </c>
      <c r="F68" s="32">
        <v>7.3840000000000003</v>
      </c>
    </row>
    <row r="69" spans="1:7" s="33" customFormat="1" outlineLevel="1">
      <c r="A69" s="34" t="s">
        <v>147</v>
      </c>
      <c r="B69" s="35" t="s">
        <v>148</v>
      </c>
      <c r="C69" s="36" t="s">
        <v>149</v>
      </c>
      <c r="D69" s="35" t="s">
        <v>31</v>
      </c>
      <c r="E69" s="37">
        <v>33.0625</v>
      </c>
      <c r="F69" s="37">
        <v>21.16</v>
      </c>
    </row>
    <row r="70" spans="1:7" s="33" customFormat="1" outlineLevel="1">
      <c r="A70" s="34" t="s">
        <v>150</v>
      </c>
      <c r="B70" s="35" t="s">
        <v>151</v>
      </c>
      <c r="C70" s="36" t="s">
        <v>152</v>
      </c>
      <c r="D70" s="35" t="s">
        <v>31</v>
      </c>
      <c r="E70" s="37">
        <v>61.5</v>
      </c>
      <c r="F70" s="37">
        <v>39.36</v>
      </c>
    </row>
    <row r="71" spans="1:7" s="28" customFormat="1" outlineLevel="1">
      <c r="A71" s="38" t="s">
        <v>153</v>
      </c>
      <c r="B71" s="39" t="s">
        <v>154</v>
      </c>
      <c r="C71" s="40" t="s">
        <v>155</v>
      </c>
      <c r="D71" s="39" t="s">
        <v>109</v>
      </c>
      <c r="E71" s="41">
        <v>100</v>
      </c>
      <c r="F71" s="41">
        <v>64</v>
      </c>
    </row>
    <row r="72" spans="1:7" s="28" customFormat="1" outlineLevel="1">
      <c r="A72" s="42" t="s">
        <v>156</v>
      </c>
      <c r="B72" s="43" t="s">
        <v>157</v>
      </c>
      <c r="C72" s="44" t="s">
        <v>158</v>
      </c>
      <c r="D72" s="43" t="s">
        <v>134</v>
      </c>
      <c r="E72" s="45">
        <v>1200</v>
      </c>
      <c r="F72" s="45">
        <v>768</v>
      </c>
    </row>
    <row r="73" spans="1:7" s="1" customFormat="1" ht="118.8">
      <c r="A73" s="15" t="s">
        <v>159</v>
      </c>
      <c r="B73" s="16" t="s">
        <v>160</v>
      </c>
      <c r="C73" s="16" t="s">
        <v>161</v>
      </c>
      <c r="D73" s="17" t="s">
        <v>162</v>
      </c>
      <c r="E73" s="111">
        <v>0.64</v>
      </c>
      <c r="F73" s="112"/>
      <c r="G73" s="18"/>
    </row>
    <row r="74" spans="1:7" s="23" customFormat="1" outlineLevel="1">
      <c r="A74" s="19" t="s">
        <v>163</v>
      </c>
      <c r="B74" s="20" t="s">
        <v>18</v>
      </c>
      <c r="C74" s="21" t="s">
        <v>23</v>
      </c>
      <c r="D74" s="20" t="s">
        <v>24</v>
      </c>
      <c r="E74" s="22">
        <v>139.05799999999999</v>
      </c>
      <c r="F74" s="22">
        <v>88.997100000000003</v>
      </c>
    </row>
    <row r="75" spans="1:7" s="33" customFormat="1" outlineLevel="1">
      <c r="A75" s="29" t="s">
        <v>164</v>
      </c>
      <c r="B75" s="30" t="s">
        <v>99</v>
      </c>
      <c r="C75" s="31" t="s">
        <v>100</v>
      </c>
      <c r="D75" s="30" t="s">
        <v>31</v>
      </c>
      <c r="E75" s="32">
        <v>2.5</v>
      </c>
      <c r="F75" s="32">
        <v>1.6</v>
      </c>
    </row>
    <row r="76" spans="1:7" s="33" customFormat="1" outlineLevel="1">
      <c r="A76" s="34" t="s">
        <v>165</v>
      </c>
      <c r="B76" s="35" t="s">
        <v>166</v>
      </c>
      <c r="C76" s="36" t="s">
        <v>167</v>
      </c>
      <c r="D76" s="35" t="s">
        <v>31</v>
      </c>
      <c r="E76" s="37">
        <v>6.75</v>
      </c>
      <c r="F76" s="37">
        <v>4.32</v>
      </c>
    </row>
    <row r="77" spans="1:7" s="28" customFormat="1" outlineLevel="1">
      <c r="A77" s="38" t="s">
        <v>168</v>
      </c>
      <c r="B77" s="39" t="s">
        <v>169</v>
      </c>
      <c r="C77" s="40" t="s">
        <v>170</v>
      </c>
      <c r="D77" s="39" t="s">
        <v>134</v>
      </c>
      <c r="E77" s="41">
        <v>2400</v>
      </c>
      <c r="F77" s="41">
        <v>1536</v>
      </c>
    </row>
    <row r="78" spans="1:7" s="1" customFormat="1" ht="13.8" thickBot="1">
      <c r="A78" s="113"/>
      <c r="B78" s="114"/>
      <c r="C78" s="114"/>
      <c r="D78" s="114"/>
      <c r="E78" s="114"/>
      <c r="F78" s="115"/>
    </row>
    <row r="79" spans="1:7" s="1" customFormat="1" ht="13.8" thickTop="1">
      <c r="A79" s="116" t="s">
        <v>171</v>
      </c>
      <c r="B79" s="117"/>
      <c r="C79" s="117"/>
      <c r="D79" s="46"/>
      <c r="E79" s="47"/>
      <c r="F79" s="48"/>
      <c r="G79" s="18"/>
    </row>
    <row r="80" spans="1:7" s="1" customFormat="1">
      <c r="A80" s="118"/>
      <c r="B80" s="119"/>
      <c r="C80" s="119"/>
      <c r="D80" s="119"/>
      <c r="E80" s="119"/>
      <c r="F80" s="120"/>
    </row>
    <row r="81" spans="1:6" s="1" customFormat="1">
      <c r="A81" s="49"/>
      <c r="B81" s="50"/>
      <c r="C81" s="51" t="s">
        <v>172</v>
      </c>
      <c r="D81" s="52"/>
      <c r="E81" s="53"/>
      <c r="F81" s="54"/>
    </row>
    <row r="82" spans="1:6" s="1" customFormat="1">
      <c r="A82" s="55" t="s">
        <v>18</v>
      </c>
      <c r="B82" s="56" t="s">
        <v>18</v>
      </c>
      <c r="C82" s="56" t="s">
        <v>23</v>
      </c>
      <c r="D82" s="57" t="s">
        <v>24</v>
      </c>
      <c r="E82" s="58"/>
      <c r="F82" s="58">
        <v>578.17579999999998</v>
      </c>
    </row>
    <row r="83" spans="1:6" s="1" customFormat="1"/>
    <row r="84" spans="1:6" s="1" customFormat="1"/>
    <row r="85" spans="1:6" s="1" customFormat="1"/>
    <row r="86" spans="1:6" s="1" customFormat="1"/>
    <row r="87" spans="1:6" s="1" customFormat="1"/>
    <row r="88" spans="1:6" s="1" customFormat="1"/>
    <row r="89" spans="1:6" s="1" customFormat="1"/>
    <row r="90" spans="1:6" s="1" customFormat="1"/>
    <row r="91" spans="1:6" s="1" customFormat="1"/>
    <row r="92" spans="1:6" s="1" customFormat="1"/>
    <row r="93" spans="1:6" s="1" customFormat="1"/>
    <row r="94" spans="1:6" s="1" customFormat="1"/>
    <row r="95" spans="1:6" s="1" customFormat="1"/>
    <row r="96" spans="1: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80:F80"/>
    <mergeCell ref="A15:F15"/>
    <mergeCell ref="E16:F16"/>
    <mergeCell ref="E23:F23"/>
    <mergeCell ref="E36:F36"/>
    <mergeCell ref="E43:F43"/>
    <mergeCell ref="E60:F60"/>
    <mergeCell ref="E65:F65"/>
    <mergeCell ref="E66:F66"/>
    <mergeCell ref="E73:F73"/>
    <mergeCell ref="A78:F78"/>
    <mergeCell ref="A79:C79"/>
  </mergeCells>
  <printOptions horizontalCentered="1"/>
  <pageMargins left="0.39370078740157483" right="0.39370078740157483" top="0.59055118110236227" bottom="0.52" header="0.39370078740157483" footer="0.32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2021.6)&amp;C&amp;P&amp;R379050020</oddHead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60"/>
  <sheetViews>
    <sheetView topLeftCell="A7"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6.5" customHeight="1">
      <c r="B2" s="142" t="s">
        <v>1</v>
      </c>
      <c r="C2" s="142"/>
      <c r="D2" s="142"/>
    </row>
    <row r="3" spans="1:4">
      <c r="B3" s="60"/>
    </row>
    <row r="4" spans="1:4" ht="16.5" customHeight="1">
      <c r="B4" s="142" t="s">
        <v>198</v>
      </c>
      <c r="C4" s="142"/>
      <c r="D4" s="142"/>
    </row>
    <row r="5" spans="1:4">
      <c r="B5" s="60"/>
    </row>
    <row r="6" spans="1:4" ht="15.6">
      <c r="A6" s="143" t="s">
        <v>199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66">
        <f>'[2]379-50-2_ЛРВ'!F82</f>
        <v>578.17579999999998</v>
      </c>
    </row>
    <row r="18" spans="1:4" ht="26.4">
      <c r="A18" s="67"/>
      <c r="B18" s="68" t="s">
        <v>179</v>
      </c>
      <c r="C18" s="68" t="s">
        <v>24</v>
      </c>
      <c r="D18" s="69">
        <f>SUM(D17)</f>
        <v>578.17579999999998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1.520238E-2</v>
      </c>
    </row>
    <row r="22" spans="1:4" ht="26.4">
      <c r="A22" s="63" t="s">
        <v>41</v>
      </c>
      <c r="B22" s="64" t="s">
        <v>97</v>
      </c>
      <c r="C22" s="65" t="s">
        <v>31</v>
      </c>
      <c r="D22" s="70">
        <v>2.660625</v>
      </c>
    </row>
    <row r="23" spans="1:4">
      <c r="A23" s="63" t="s">
        <v>26</v>
      </c>
      <c r="B23" s="64" t="s">
        <v>100</v>
      </c>
      <c r="C23" s="65" t="s">
        <v>31</v>
      </c>
      <c r="D23" s="70">
        <v>15.460875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30.383800000000001</v>
      </c>
    </row>
    <row r="25" spans="1:4">
      <c r="A25" s="63" t="s">
        <v>124</v>
      </c>
      <c r="B25" s="64" t="s">
        <v>50</v>
      </c>
      <c r="C25" s="65" t="s">
        <v>31</v>
      </c>
      <c r="D25" s="70">
        <v>0.96662499999999996</v>
      </c>
    </row>
    <row r="26" spans="1:4" ht="26.4">
      <c r="A26" s="63" t="s">
        <v>138</v>
      </c>
      <c r="B26" s="64" t="s">
        <v>104</v>
      </c>
      <c r="C26" s="65" t="s">
        <v>31</v>
      </c>
      <c r="D26" s="70">
        <v>0.48375000000000001</v>
      </c>
    </row>
    <row r="27" spans="1:4">
      <c r="A27" s="63" t="s">
        <v>141</v>
      </c>
      <c r="B27" s="64" t="s">
        <v>149</v>
      </c>
      <c r="C27" s="65" t="s">
        <v>31</v>
      </c>
      <c r="D27" s="70">
        <v>21.16</v>
      </c>
    </row>
    <row r="28" spans="1:4" ht="26.4">
      <c r="A28" s="63" t="s">
        <v>159</v>
      </c>
      <c r="B28" s="64" t="s">
        <v>34</v>
      </c>
      <c r="C28" s="65" t="s">
        <v>31</v>
      </c>
      <c r="D28" s="70">
        <v>27.170318999999999</v>
      </c>
    </row>
    <row r="29" spans="1:4">
      <c r="A29" s="63" t="s">
        <v>181</v>
      </c>
      <c r="B29" s="64" t="s">
        <v>167</v>
      </c>
      <c r="C29" s="65" t="s">
        <v>31</v>
      </c>
      <c r="D29" s="70">
        <v>4.32</v>
      </c>
    </row>
    <row r="30" spans="1:4" ht="26.4">
      <c r="A30" s="63" t="s">
        <v>182</v>
      </c>
      <c r="B30" s="64" t="s">
        <v>83</v>
      </c>
      <c r="C30" s="65" t="s">
        <v>31</v>
      </c>
      <c r="D30" s="70">
        <v>1.520238E-2</v>
      </c>
    </row>
    <row r="31" spans="1:4">
      <c r="A31" s="63" t="s">
        <v>183</v>
      </c>
      <c r="B31" s="64" t="s">
        <v>54</v>
      </c>
      <c r="C31" s="65" t="s">
        <v>31</v>
      </c>
      <c r="D31" s="70">
        <v>10.928100000000001</v>
      </c>
    </row>
    <row r="32" spans="1:4">
      <c r="A32" s="63" t="s">
        <v>184</v>
      </c>
      <c r="B32" s="64" t="s">
        <v>152</v>
      </c>
      <c r="C32" s="65" t="s">
        <v>31</v>
      </c>
      <c r="D32" s="70">
        <v>39.36</v>
      </c>
    </row>
    <row r="33" spans="1:4">
      <c r="A33" s="63" t="s">
        <v>185</v>
      </c>
      <c r="B33" s="64" t="s">
        <v>130</v>
      </c>
      <c r="C33" s="65" t="s">
        <v>31</v>
      </c>
      <c r="D33" s="70">
        <v>1.35</v>
      </c>
    </row>
    <row r="34" spans="1:4">
      <c r="A34" s="67"/>
      <c r="B34" s="68" t="s">
        <v>186</v>
      </c>
      <c r="C34" s="68" t="s">
        <v>187</v>
      </c>
      <c r="D34" s="71"/>
    </row>
    <row r="35" spans="1:4">
      <c r="A35" s="135"/>
      <c r="B35" s="136"/>
      <c r="C35" s="136"/>
      <c r="D35" s="136"/>
    </row>
    <row r="36" spans="1:4" ht="15.6">
      <c r="A36" s="133" t="s">
        <v>188</v>
      </c>
      <c r="B36" s="134"/>
      <c r="C36" s="134"/>
      <c r="D36" s="134"/>
    </row>
    <row r="37" spans="1:4" ht="26.4">
      <c r="A37" s="63" t="s">
        <v>18</v>
      </c>
      <c r="B37" s="64" t="s">
        <v>37</v>
      </c>
      <c r="C37" s="65" t="s">
        <v>21</v>
      </c>
      <c r="D37" s="70">
        <v>4.9360000000000001E-2</v>
      </c>
    </row>
    <row r="38" spans="1:4" ht="26.4">
      <c r="A38" s="63" t="s">
        <v>41</v>
      </c>
      <c r="B38" s="64" t="s">
        <v>108</v>
      </c>
      <c r="C38" s="65" t="s">
        <v>109</v>
      </c>
      <c r="D38" s="70">
        <v>227.9</v>
      </c>
    </row>
    <row r="39" spans="1:4">
      <c r="A39" s="63" t="s">
        <v>26</v>
      </c>
      <c r="B39" s="64" t="s">
        <v>57</v>
      </c>
      <c r="C39" s="65" t="s">
        <v>21</v>
      </c>
      <c r="D39" s="70">
        <v>0.70299999999999996</v>
      </c>
    </row>
    <row r="40" spans="1:4" ht="26.4">
      <c r="A40" s="63" t="s">
        <v>90</v>
      </c>
      <c r="B40" s="64" t="s">
        <v>155</v>
      </c>
      <c r="C40" s="65" t="s">
        <v>109</v>
      </c>
      <c r="D40" s="70">
        <v>64</v>
      </c>
    </row>
    <row r="41" spans="1:4">
      <c r="A41" s="63" t="s">
        <v>124</v>
      </c>
      <c r="B41" s="64" t="s">
        <v>170</v>
      </c>
      <c r="C41" s="65" t="s">
        <v>134</v>
      </c>
      <c r="D41" s="70">
        <v>1536</v>
      </c>
    </row>
    <row r="42" spans="1:4">
      <c r="A42" s="63" t="s">
        <v>138</v>
      </c>
      <c r="B42" s="64" t="s">
        <v>133</v>
      </c>
      <c r="C42" s="65" t="s">
        <v>134</v>
      </c>
      <c r="D42" s="70">
        <v>24</v>
      </c>
    </row>
    <row r="43" spans="1:4">
      <c r="A43" s="63" t="s">
        <v>141</v>
      </c>
      <c r="B43" s="64" t="s">
        <v>112</v>
      </c>
      <c r="C43" s="65" t="s">
        <v>21</v>
      </c>
      <c r="D43" s="70">
        <v>1.5049999999999999E-2</v>
      </c>
    </row>
    <row r="44" spans="1:4">
      <c r="A44" s="63" t="s">
        <v>159</v>
      </c>
      <c r="B44" s="64" t="s">
        <v>158</v>
      </c>
      <c r="C44" s="65" t="s">
        <v>134</v>
      </c>
      <c r="D44" s="70">
        <v>768</v>
      </c>
    </row>
    <row r="45" spans="1:4">
      <c r="A45" s="63" t="s">
        <v>181</v>
      </c>
      <c r="B45" s="64" t="s">
        <v>60</v>
      </c>
      <c r="C45" s="65" t="s">
        <v>21</v>
      </c>
      <c r="D45" s="70">
        <v>2.3462000000000001E-3</v>
      </c>
    </row>
    <row r="46" spans="1:4">
      <c r="A46" s="63" t="s">
        <v>182</v>
      </c>
      <c r="B46" s="64" t="s">
        <v>63</v>
      </c>
      <c r="C46" s="65" t="s">
        <v>21</v>
      </c>
      <c r="D46" s="70">
        <v>1.1777000000000001E-3</v>
      </c>
    </row>
    <row r="47" spans="1:4">
      <c r="A47" s="63" t="s">
        <v>183</v>
      </c>
      <c r="B47" s="64" t="s">
        <v>86</v>
      </c>
      <c r="C47" s="65" t="s">
        <v>21</v>
      </c>
      <c r="D47" s="70">
        <v>2.3107610000000001E-2</v>
      </c>
    </row>
    <row r="48" spans="1:4" ht="26.4">
      <c r="A48" s="63" t="s">
        <v>184</v>
      </c>
      <c r="B48" s="64" t="s">
        <v>117</v>
      </c>
      <c r="C48" s="65" t="s">
        <v>21</v>
      </c>
      <c r="D48" s="70">
        <v>8.6000000000000003E-5</v>
      </c>
    </row>
    <row r="49" spans="1:4">
      <c r="A49" s="63" t="s">
        <v>185</v>
      </c>
      <c r="B49" s="64" t="s">
        <v>89</v>
      </c>
      <c r="C49" s="65" t="s">
        <v>21</v>
      </c>
      <c r="D49" s="70">
        <v>1.7026700000000001E-3</v>
      </c>
    </row>
    <row r="50" spans="1:4">
      <c r="A50" s="63" t="s">
        <v>189</v>
      </c>
      <c r="B50" s="64" t="s">
        <v>66</v>
      </c>
      <c r="C50" s="65" t="s">
        <v>67</v>
      </c>
      <c r="D50" s="70">
        <v>8.9026499999999995</v>
      </c>
    </row>
    <row r="51" spans="1:4">
      <c r="A51" s="63" t="s">
        <v>190</v>
      </c>
      <c r="B51" s="64" t="s">
        <v>40</v>
      </c>
      <c r="C51" s="65" t="s">
        <v>21</v>
      </c>
      <c r="D51" s="70">
        <v>2.0309520000000001E-2</v>
      </c>
    </row>
    <row r="52" spans="1:4" ht="39.6">
      <c r="A52" s="63" t="s">
        <v>191</v>
      </c>
      <c r="B52" s="64" t="s">
        <v>122</v>
      </c>
      <c r="C52" s="65" t="s">
        <v>67</v>
      </c>
      <c r="D52" s="70">
        <v>2.7950000000000002E-3</v>
      </c>
    </row>
    <row r="53" spans="1:4">
      <c r="A53" s="63" t="s">
        <v>192</v>
      </c>
      <c r="B53" s="64" t="s">
        <v>71</v>
      </c>
      <c r="C53" s="65" t="s">
        <v>72</v>
      </c>
      <c r="D53" s="70">
        <v>2.49682</v>
      </c>
    </row>
    <row r="54" spans="1:4" ht="52.8">
      <c r="A54" s="63" t="s">
        <v>200</v>
      </c>
      <c r="B54" s="64" t="s">
        <v>193</v>
      </c>
      <c r="C54" s="65" t="s">
        <v>134</v>
      </c>
      <c r="D54" s="70">
        <v>0.4</v>
      </c>
    </row>
    <row r="55" spans="1:4">
      <c r="A55" s="67"/>
      <c r="B55" s="68" t="s">
        <v>194</v>
      </c>
      <c r="C55" s="68" t="s">
        <v>187</v>
      </c>
      <c r="D55" s="71"/>
    </row>
    <row r="56" spans="1:4">
      <c r="A56" s="135"/>
      <c r="B56" s="136"/>
      <c r="C56" s="136"/>
      <c r="D56" s="136"/>
    </row>
    <row r="57" spans="1:4" ht="15.6">
      <c r="A57" s="133" t="s">
        <v>195</v>
      </c>
      <c r="B57" s="134"/>
      <c r="C57" s="134"/>
      <c r="D57" s="134"/>
    </row>
    <row r="58" spans="1:4">
      <c r="A58" s="63" t="s">
        <v>18</v>
      </c>
      <c r="B58" s="64" t="s">
        <v>140</v>
      </c>
      <c r="C58" s="65" t="s">
        <v>109</v>
      </c>
      <c r="D58" s="70">
        <v>4</v>
      </c>
    </row>
    <row r="59" spans="1:4">
      <c r="A59" s="67"/>
      <c r="B59" s="68" t="s">
        <v>196</v>
      </c>
      <c r="C59" s="68" t="s">
        <v>187</v>
      </c>
      <c r="D59" s="71"/>
    </row>
    <row r="60" spans="1:4">
      <c r="A60" s="135"/>
      <c r="B60" s="136"/>
      <c r="C60" s="136"/>
      <c r="D60" s="136"/>
    </row>
  </sheetData>
  <mergeCells count="19">
    <mergeCell ref="B2:D2"/>
    <mergeCell ref="B4:D4"/>
    <mergeCell ref="A6:D6"/>
    <mergeCell ref="A8:A10"/>
    <mergeCell ref="B8:B10"/>
    <mergeCell ref="C8:C10"/>
    <mergeCell ref="D8:D10"/>
    <mergeCell ref="A60:D60"/>
    <mergeCell ref="A12:D12"/>
    <mergeCell ref="A13:D13"/>
    <mergeCell ref="A14:D14"/>
    <mergeCell ref="A15:D15"/>
    <mergeCell ref="A16:D16"/>
    <mergeCell ref="A19:D19"/>
    <mergeCell ref="A20:D20"/>
    <mergeCell ref="A35:D35"/>
    <mergeCell ref="A36:D36"/>
    <mergeCell ref="A56:D56"/>
    <mergeCell ref="A57:D57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2021.6)&amp;C&amp;P&amp;RЭ379050020</oddHeader>
    <oddFooter>&amp;C&amp;N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9"/>
  <sheetViews>
    <sheetView showGridLines="0" zoomScaleNormal="100" workbookViewId="0">
      <selection activeCell="C11" sqref="C11:F11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6" s="1" customFormat="1">
      <c r="F1" s="2" t="s">
        <v>0</v>
      </c>
    </row>
    <row r="2" spans="1:6" s="1" customFormat="1" ht="102.75" customHeight="1">
      <c r="B2" s="129" t="s">
        <v>1</v>
      </c>
      <c r="C2" s="129"/>
      <c r="D2" s="129"/>
      <c r="E2" s="129"/>
      <c r="F2" s="129"/>
    </row>
    <row r="3" spans="1:6" s="1" customFormat="1">
      <c r="A3" s="3"/>
      <c r="B3" s="130" t="s">
        <v>2</v>
      </c>
      <c r="C3" s="130"/>
      <c r="D3" s="130"/>
      <c r="E3" s="130"/>
      <c r="F3" s="130"/>
    </row>
    <row r="4" spans="1:6" s="1" customFormat="1">
      <c r="C4" s="4"/>
      <c r="D4" s="4"/>
      <c r="E4" s="4"/>
      <c r="F4" s="4"/>
    </row>
    <row r="5" spans="1:6" s="1" customFormat="1" ht="15.6">
      <c r="A5" s="5"/>
      <c r="B5" s="5"/>
      <c r="C5" s="6" t="s">
        <v>3</v>
      </c>
      <c r="D5" s="131" t="s">
        <v>201</v>
      </c>
      <c r="E5" s="131"/>
      <c r="F5" s="131"/>
    </row>
    <row r="6" spans="1:6" s="1" customFormat="1">
      <c r="A6" s="3"/>
      <c r="B6" s="132" t="s">
        <v>5</v>
      </c>
      <c r="C6" s="132"/>
      <c r="D6" s="132"/>
      <c r="E6" s="132"/>
      <c r="F6" s="132"/>
    </row>
    <row r="7" spans="1:6" s="1" customFormat="1">
      <c r="D7" s="4"/>
      <c r="F7" s="7" t="s">
        <v>6</v>
      </c>
    </row>
    <row r="8" spans="1:6" s="1" customFormat="1">
      <c r="A8" s="7" t="s">
        <v>7</v>
      </c>
      <c r="B8" s="129" t="s">
        <v>202</v>
      </c>
      <c r="C8" s="129"/>
      <c r="D8" s="129"/>
      <c r="E8" s="129"/>
      <c r="F8" s="129"/>
    </row>
    <row r="9" spans="1:6" s="1" customFormat="1">
      <c r="A9" s="3"/>
      <c r="B9" s="130" t="s">
        <v>9</v>
      </c>
      <c r="C9" s="130"/>
      <c r="D9" s="130"/>
      <c r="E9" s="130"/>
      <c r="F9" s="130"/>
    </row>
    <row r="10" spans="1:6" s="1" customFormat="1"/>
    <row r="11" spans="1:6" s="1" customFormat="1">
      <c r="A11" s="8" t="s">
        <v>10</v>
      </c>
      <c r="B11" s="8"/>
      <c r="C11" s="124"/>
      <c r="D11" s="124"/>
      <c r="E11" s="124"/>
      <c r="F11" s="124"/>
    </row>
    <row r="12" spans="1:6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6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6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6">
      <c r="A15" s="121"/>
      <c r="B15" s="122"/>
      <c r="C15" s="122"/>
      <c r="D15" s="122"/>
      <c r="E15" s="122"/>
      <c r="F15" s="123"/>
    </row>
    <row r="16" spans="1:6">
      <c r="A16" s="77"/>
      <c r="B16" s="77"/>
      <c r="C16" s="77"/>
      <c r="D16" s="77"/>
      <c r="E16" s="77"/>
      <c r="F16" s="78"/>
    </row>
    <row r="17" spans="1:7" s="1" customFormat="1" ht="66">
      <c r="A17" s="15" t="s">
        <v>18</v>
      </c>
      <c r="B17" s="16" t="s">
        <v>19</v>
      </c>
      <c r="C17" s="16" t="s">
        <v>20</v>
      </c>
      <c r="D17" s="17" t="s">
        <v>21</v>
      </c>
      <c r="E17" s="111">
        <v>3.7019999999999997E-2</v>
      </c>
      <c r="F17" s="112"/>
      <c r="G17" s="18"/>
    </row>
    <row r="18" spans="1:7" s="23" customFormat="1" outlineLevel="1">
      <c r="A18" s="19" t="s">
        <v>22</v>
      </c>
      <c r="B18" s="20" t="s">
        <v>18</v>
      </c>
      <c r="C18" s="21" t="s">
        <v>23</v>
      </c>
      <c r="D18" s="20" t="s">
        <v>24</v>
      </c>
      <c r="E18" s="22">
        <v>53.279499999999999</v>
      </c>
      <c r="F18" s="22">
        <v>1.9723999999999999</v>
      </c>
    </row>
    <row r="19" spans="1:7" s="28" customFormat="1" outlineLevel="1">
      <c r="A19" s="24" t="s">
        <v>25</v>
      </c>
      <c r="B19" s="25" t="s">
        <v>26</v>
      </c>
      <c r="C19" s="26" t="s">
        <v>27</v>
      </c>
      <c r="D19" s="25" t="s">
        <v>24</v>
      </c>
      <c r="E19" s="27">
        <v>0</v>
      </c>
      <c r="F19" s="27">
        <v>0</v>
      </c>
    </row>
    <row r="20" spans="1:7" s="33" customFormat="1" outlineLevel="1">
      <c r="A20" s="29" t="s">
        <v>28</v>
      </c>
      <c r="B20" s="30" t="s">
        <v>29</v>
      </c>
      <c r="C20" s="31" t="s">
        <v>30</v>
      </c>
      <c r="D20" s="30" t="s">
        <v>31</v>
      </c>
      <c r="E20" s="32">
        <v>2.1875</v>
      </c>
      <c r="F20" s="32">
        <v>8.0980999999999997E-2</v>
      </c>
    </row>
    <row r="21" spans="1:7" s="33" customFormat="1" outlineLevel="1">
      <c r="A21" s="34" t="s">
        <v>32</v>
      </c>
      <c r="B21" s="35" t="s">
        <v>33</v>
      </c>
      <c r="C21" s="36" t="s">
        <v>34</v>
      </c>
      <c r="D21" s="35" t="s">
        <v>31</v>
      </c>
      <c r="E21" s="37">
        <v>11.025</v>
      </c>
      <c r="F21" s="37">
        <v>0.40814499999999998</v>
      </c>
    </row>
    <row r="22" spans="1:7" s="28" customFormat="1" outlineLevel="1">
      <c r="A22" s="38" t="s">
        <v>35</v>
      </c>
      <c r="B22" s="39" t="s">
        <v>36</v>
      </c>
      <c r="C22" s="40" t="s">
        <v>37</v>
      </c>
      <c r="D22" s="39" t="s">
        <v>21</v>
      </c>
      <c r="E22" s="41">
        <v>1</v>
      </c>
      <c r="F22" s="41">
        <v>3.7019999999999997E-2</v>
      </c>
    </row>
    <row r="23" spans="1:7" s="28" customFormat="1" outlineLevel="1">
      <c r="A23" s="42" t="s">
        <v>38</v>
      </c>
      <c r="B23" s="43" t="s">
        <v>39</v>
      </c>
      <c r="C23" s="44" t="s">
        <v>40</v>
      </c>
      <c r="D23" s="43" t="s">
        <v>21</v>
      </c>
      <c r="E23" s="45">
        <v>7.0000000000000001E-3</v>
      </c>
      <c r="F23" s="45">
        <v>2.5900000000000001E-4</v>
      </c>
    </row>
    <row r="24" spans="1:7" s="1" customFormat="1" ht="79.2">
      <c r="A24" s="15" t="s">
        <v>41</v>
      </c>
      <c r="B24" s="16" t="s">
        <v>42</v>
      </c>
      <c r="C24" s="16" t="s">
        <v>43</v>
      </c>
      <c r="D24" s="17" t="s">
        <v>44</v>
      </c>
      <c r="E24" s="111">
        <v>0.48099999999999998</v>
      </c>
      <c r="F24" s="112"/>
      <c r="G24" s="18"/>
    </row>
    <row r="25" spans="1:7" s="23" customFormat="1" outlineLevel="1">
      <c r="A25" s="19" t="s">
        <v>45</v>
      </c>
      <c r="B25" s="20" t="s">
        <v>18</v>
      </c>
      <c r="C25" s="21" t="s">
        <v>23</v>
      </c>
      <c r="D25" s="20" t="s">
        <v>24</v>
      </c>
      <c r="E25" s="22">
        <v>89.906999999999996</v>
      </c>
      <c r="F25" s="22">
        <v>43.2453</v>
      </c>
    </row>
    <row r="26" spans="1:7" s="28" customFormat="1" outlineLevel="1">
      <c r="A26" s="24" t="s">
        <v>46</v>
      </c>
      <c r="B26" s="25" t="s">
        <v>26</v>
      </c>
      <c r="C26" s="26" t="s">
        <v>27</v>
      </c>
      <c r="D26" s="25" t="s">
        <v>24</v>
      </c>
      <c r="E26" s="27">
        <v>0</v>
      </c>
      <c r="F26" s="27">
        <v>0</v>
      </c>
    </row>
    <row r="27" spans="1:7" s="33" customFormat="1" outlineLevel="1">
      <c r="A27" s="29" t="s">
        <v>47</v>
      </c>
      <c r="B27" s="30" t="s">
        <v>29</v>
      </c>
      <c r="C27" s="31" t="s">
        <v>30</v>
      </c>
      <c r="D27" s="30" t="s">
        <v>31</v>
      </c>
      <c r="E27" s="32">
        <v>0.9</v>
      </c>
      <c r="F27" s="32">
        <v>0.43290000000000001</v>
      </c>
    </row>
    <row r="28" spans="1:7" s="33" customFormat="1" outlineLevel="1">
      <c r="A28" s="34" t="s">
        <v>48</v>
      </c>
      <c r="B28" s="35" t="s">
        <v>49</v>
      </c>
      <c r="C28" s="36" t="s">
        <v>50</v>
      </c>
      <c r="D28" s="35" t="s">
        <v>31</v>
      </c>
      <c r="E28" s="37">
        <v>1.375</v>
      </c>
      <c r="F28" s="37">
        <v>0.66137500000000005</v>
      </c>
    </row>
    <row r="29" spans="1:7" s="33" customFormat="1" outlineLevel="1">
      <c r="A29" s="34" t="s">
        <v>51</v>
      </c>
      <c r="B29" s="35" t="s">
        <v>33</v>
      </c>
      <c r="C29" s="36" t="s">
        <v>34</v>
      </c>
      <c r="D29" s="35" t="s">
        <v>31</v>
      </c>
      <c r="E29" s="37">
        <v>37.875</v>
      </c>
      <c r="F29" s="37">
        <v>18.2179</v>
      </c>
    </row>
    <row r="30" spans="1:7" s="33" customFormat="1" outlineLevel="1">
      <c r="A30" s="34" t="s">
        <v>52</v>
      </c>
      <c r="B30" s="35" t="s">
        <v>53</v>
      </c>
      <c r="C30" s="36" t="s">
        <v>54</v>
      </c>
      <c r="D30" s="35" t="s">
        <v>31</v>
      </c>
      <c r="E30" s="37">
        <v>2.7</v>
      </c>
      <c r="F30" s="37">
        <v>1.2987</v>
      </c>
    </row>
    <row r="31" spans="1:7" s="28" customFormat="1" outlineLevel="1">
      <c r="A31" s="38" t="s">
        <v>55</v>
      </c>
      <c r="B31" s="39" t="s">
        <v>56</v>
      </c>
      <c r="C31" s="40" t="s">
        <v>57</v>
      </c>
      <c r="D31" s="39" t="s">
        <v>21</v>
      </c>
      <c r="E31" s="41">
        <v>1</v>
      </c>
      <c r="F31" s="41">
        <v>0.48099999999999998</v>
      </c>
    </row>
    <row r="32" spans="1:7" s="28" customFormat="1" outlineLevel="1">
      <c r="A32" s="42" t="s">
        <v>58</v>
      </c>
      <c r="B32" s="43" t="s">
        <v>59</v>
      </c>
      <c r="C32" s="44" t="s">
        <v>60</v>
      </c>
      <c r="D32" s="43" t="s">
        <v>21</v>
      </c>
      <c r="E32" s="45">
        <v>1.9E-3</v>
      </c>
      <c r="F32" s="45">
        <v>9.1399999999999999E-4</v>
      </c>
    </row>
    <row r="33" spans="1:7" s="28" customFormat="1" outlineLevel="1">
      <c r="A33" s="42" t="s">
        <v>61</v>
      </c>
      <c r="B33" s="43" t="s">
        <v>62</v>
      </c>
      <c r="C33" s="44" t="s">
        <v>63</v>
      </c>
      <c r="D33" s="43" t="s">
        <v>21</v>
      </c>
      <c r="E33" s="45">
        <v>1.4E-3</v>
      </c>
      <c r="F33" s="45">
        <v>6.7299999999999999E-4</v>
      </c>
    </row>
    <row r="34" spans="1:7" s="28" customFormat="1" outlineLevel="1">
      <c r="A34" s="42" t="s">
        <v>64</v>
      </c>
      <c r="B34" s="43" t="s">
        <v>65</v>
      </c>
      <c r="C34" s="44" t="s">
        <v>66</v>
      </c>
      <c r="D34" s="43" t="s">
        <v>67</v>
      </c>
      <c r="E34" s="45">
        <v>3.55</v>
      </c>
      <c r="F34" s="45">
        <v>1.7075</v>
      </c>
    </row>
    <row r="35" spans="1:7" s="28" customFormat="1" outlineLevel="1">
      <c r="A35" s="42" t="s">
        <v>68</v>
      </c>
      <c r="B35" s="43" t="s">
        <v>39</v>
      </c>
      <c r="C35" s="44" t="s">
        <v>40</v>
      </c>
      <c r="D35" s="43" t="s">
        <v>21</v>
      </c>
      <c r="E35" s="45">
        <v>1.7999999999999999E-2</v>
      </c>
      <c r="F35" s="45">
        <v>8.6580000000000008E-3</v>
      </c>
    </row>
    <row r="36" spans="1:7" s="28" customFormat="1" outlineLevel="1">
      <c r="A36" s="42" t="s">
        <v>69</v>
      </c>
      <c r="B36" s="43" t="s">
        <v>70</v>
      </c>
      <c r="C36" s="44" t="s">
        <v>71</v>
      </c>
      <c r="D36" s="43" t="s">
        <v>72</v>
      </c>
      <c r="E36" s="45">
        <v>0.79</v>
      </c>
      <c r="F36" s="45">
        <v>0.37998999999999999</v>
      </c>
    </row>
    <row r="37" spans="1:7" s="1" customFormat="1" ht="92.4">
      <c r="A37" s="15" t="s">
        <v>26</v>
      </c>
      <c r="B37" s="16" t="s">
        <v>73</v>
      </c>
      <c r="C37" s="16" t="s">
        <v>74</v>
      </c>
      <c r="D37" s="17" t="s">
        <v>75</v>
      </c>
      <c r="E37" s="111">
        <v>0.41606500000000002</v>
      </c>
      <c r="F37" s="112"/>
      <c r="G37" s="18"/>
    </row>
    <row r="38" spans="1:7" s="23" customFormat="1" outlineLevel="1">
      <c r="A38" s="19" t="s">
        <v>76</v>
      </c>
      <c r="B38" s="20" t="s">
        <v>18</v>
      </c>
      <c r="C38" s="21" t="s">
        <v>23</v>
      </c>
      <c r="D38" s="20" t="s">
        <v>24</v>
      </c>
      <c r="E38" s="22">
        <v>9.6898999999999997</v>
      </c>
      <c r="F38" s="22">
        <v>4.0316000000000001</v>
      </c>
    </row>
    <row r="39" spans="1:7" s="28" customFormat="1" outlineLevel="1">
      <c r="A39" s="24" t="s">
        <v>77</v>
      </c>
      <c r="B39" s="25" t="s">
        <v>26</v>
      </c>
      <c r="C39" s="26" t="s">
        <v>27</v>
      </c>
      <c r="D39" s="25" t="s">
        <v>24</v>
      </c>
      <c r="E39" s="27">
        <v>0</v>
      </c>
      <c r="F39" s="27">
        <v>0</v>
      </c>
    </row>
    <row r="40" spans="1:7" s="33" customFormat="1" outlineLevel="1">
      <c r="A40" s="29" t="s">
        <v>78</v>
      </c>
      <c r="B40" s="30" t="s">
        <v>79</v>
      </c>
      <c r="C40" s="31" t="s">
        <v>80</v>
      </c>
      <c r="D40" s="30" t="s">
        <v>31</v>
      </c>
      <c r="E40" s="32">
        <v>2.5000000000000001E-2</v>
      </c>
      <c r="F40" s="32">
        <v>1.0402E-2</v>
      </c>
    </row>
    <row r="41" spans="1:7" s="33" customFormat="1" outlineLevel="1">
      <c r="A41" s="34" t="s">
        <v>81</v>
      </c>
      <c r="B41" s="35" t="s">
        <v>82</v>
      </c>
      <c r="C41" s="36" t="s">
        <v>83</v>
      </c>
      <c r="D41" s="35" t="s">
        <v>31</v>
      </c>
      <c r="E41" s="37">
        <v>2.5000000000000001E-2</v>
      </c>
      <c r="F41" s="37">
        <v>1.0402E-2</v>
      </c>
    </row>
    <row r="42" spans="1:7" s="28" customFormat="1" outlineLevel="1">
      <c r="A42" s="38" t="s">
        <v>84</v>
      </c>
      <c r="B42" s="39" t="s">
        <v>85</v>
      </c>
      <c r="C42" s="40" t="s">
        <v>86</v>
      </c>
      <c r="D42" s="39" t="s">
        <v>21</v>
      </c>
      <c r="E42" s="41">
        <v>3.7999999999999999E-2</v>
      </c>
      <c r="F42" s="41">
        <v>1.5810000000000001E-2</v>
      </c>
    </row>
    <row r="43" spans="1:7" s="28" customFormat="1" outlineLevel="1">
      <c r="A43" s="42" t="s">
        <v>87</v>
      </c>
      <c r="B43" s="43" t="s">
        <v>88</v>
      </c>
      <c r="C43" s="44" t="s">
        <v>89</v>
      </c>
      <c r="D43" s="43" t="s">
        <v>21</v>
      </c>
      <c r="E43" s="45">
        <v>2.8E-3</v>
      </c>
      <c r="F43" s="45">
        <v>1.165E-3</v>
      </c>
    </row>
    <row r="44" spans="1:7" s="1" customFormat="1" ht="158.4">
      <c r="A44" s="15" t="s">
        <v>90</v>
      </c>
      <c r="B44" s="16" t="s">
        <v>91</v>
      </c>
      <c r="C44" s="16" t="s">
        <v>92</v>
      </c>
      <c r="D44" s="17" t="s">
        <v>75</v>
      </c>
      <c r="E44" s="111">
        <v>1.2</v>
      </c>
      <c r="F44" s="112"/>
      <c r="G44" s="18"/>
    </row>
    <row r="45" spans="1:7" s="23" customFormat="1" outlineLevel="1">
      <c r="A45" s="19" t="s">
        <v>93</v>
      </c>
      <c r="B45" s="20" t="s">
        <v>18</v>
      </c>
      <c r="C45" s="21" t="s">
        <v>23</v>
      </c>
      <c r="D45" s="20" t="s">
        <v>24</v>
      </c>
      <c r="E45" s="22">
        <v>121.072</v>
      </c>
      <c r="F45" s="22">
        <v>145.28639999999999</v>
      </c>
    </row>
    <row r="46" spans="1:7" s="28" customFormat="1" outlineLevel="1">
      <c r="A46" s="24" t="s">
        <v>94</v>
      </c>
      <c r="B46" s="25" t="s">
        <v>26</v>
      </c>
      <c r="C46" s="26" t="s">
        <v>27</v>
      </c>
      <c r="D46" s="25" t="s">
        <v>24</v>
      </c>
      <c r="E46" s="27">
        <v>0</v>
      </c>
      <c r="F46" s="27">
        <v>0</v>
      </c>
    </row>
    <row r="47" spans="1:7" s="33" customFormat="1" outlineLevel="1">
      <c r="A47" s="29" t="s">
        <v>95</v>
      </c>
      <c r="B47" s="30" t="s">
        <v>96</v>
      </c>
      <c r="C47" s="31" t="s">
        <v>97</v>
      </c>
      <c r="D47" s="30" t="s">
        <v>31</v>
      </c>
      <c r="E47" s="32">
        <v>1.2375</v>
      </c>
      <c r="F47" s="32">
        <v>1.4850000000000001</v>
      </c>
    </row>
    <row r="48" spans="1:7" s="33" customFormat="1" outlineLevel="1">
      <c r="A48" s="34" t="s">
        <v>98</v>
      </c>
      <c r="B48" s="35" t="s">
        <v>99</v>
      </c>
      <c r="C48" s="36" t="s">
        <v>100</v>
      </c>
      <c r="D48" s="35" t="s">
        <v>31</v>
      </c>
      <c r="E48" s="37">
        <v>3.0125000000000002</v>
      </c>
      <c r="F48" s="37">
        <v>3.6150000000000002</v>
      </c>
    </row>
    <row r="49" spans="1:7" s="33" customFormat="1" outlineLevel="1">
      <c r="A49" s="34" t="s">
        <v>101</v>
      </c>
      <c r="B49" s="35" t="s">
        <v>29</v>
      </c>
      <c r="C49" s="36" t="s">
        <v>30</v>
      </c>
      <c r="D49" s="35" t="s">
        <v>31</v>
      </c>
      <c r="E49" s="37">
        <v>13.7875</v>
      </c>
      <c r="F49" s="37">
        <v>16.545000000000002</v>
      </c>
    </row>
    <row r="50" spans="1:7" s="33" customFormat="1" outlineLevel="1">
      <c r="A50" s="34" t="s">
        <v>102</v>
      </c>
      <c r="B50" s="35" t="s">
        <v>103</v>
      </c>
      <c r="C50" s="36" t="s">
        <v>104</v>
      </c>
      <c r="D50" s="35" t="s">
        <v>31</v>
      </c>
      <c r="E50" s="37">
        <v>0.22500000000000001</v>
      </c>
      <c r="F50" s="37">
        <v>0.27</v>
      </c>
    </row>
    <row r="51" spans="1:7" s="33" customFormat="1" outlineLevel="1">
      <c r="A51" s="34" t="s">
        <v>105</v>
      </c>
      <c r="B51" s="35" t="s">
        <v>53</v>
      </c>
      <c r="C51" s="36" t="s">
        <v>54</v>
      </c>
      <c r="D51" s="35" t="s">
        <v>31</v>
      </c>
      <c r="E51" s="37">
        <v>4.2</v>
      </c>
      <c r="F51" s="37">
        <v>5.04</v>
      </c>
    </row>
    <row r="52" spans="1:7" s="28" customFormat="1" outlineLevel="1">
      <c r="A52" s="38" t="s">
        <v>106</v>
      </c>
      <c r="B52" s="39" t="s">
        <v>107</v>
      </c>
      <c r="C52" s="40" t="s">
        <v>108</v>
      </c>
      <c r="D52" s="39" t="s">
        <v>109</v>
      </c>
      <c r="E52" s="41">
        <v>106</v>
      </c>
      <c r="F52" s="41">
        <v>127.2</v>
      </c>
    </row>
    <row r="53" spans="1:7" s="28" customFormat="1" outlineLevel="1">
      <c r="A53" s="42" t="s">
        <v>110</v>
      </c>
      <c r="B53" s="43" t="s">
        <v>111</v>
      </c>
      <c r="C53" s="44" t="s">
        <v>112</v>
      </c>
      <c r="D53" s="43" t="s">
        <v>21</v>
      </c>
      <c r="E53" s="45">
        <v>7.0000000000000001E-3</v>
      </c>
      <c r="F53" s="45">
        <v>8.3999999999999995E-3</v>
      </c>
    </row>
    <row r="54" spans="1:7" s="28" customFormat="1" outlineLevel="1">
      <c r="A54" s="42" t="s">
        <v>113</v>
      </c>
      <c r="B54" s="43" t="s">
        <v>59</v>
      </c>
      <c r="C54" s="44" t="s">
        <v>60</v>
      </c>
      <c r="D54" s="43" t="s">
        <v>21</v>
      </c>
      <c r="E54" s="45">
        <v>4.6999999999999999E-4</v>
      </c>
      <c r="F54" s="45">
        <v>5.6400000000000005E-4</v>
      </c>
    </row>
    <row r="55" spans="1:7" s="28" customFormat="1" outlineLevel="1">
      <c r="A55" s="42" t="s">
        <v>114</v>
      </c>
      <c r="B55" s="43" t="s">
        <v>62</v>
      </c>
      <c r="C55" s="44" t="s">
        <v>63</v>
      </c>
      <c r="D55" s="43" t="s">
        <v>21</v>
      </c>
      <c r="E55" s="45">
        <v>9.0000000000000006E-5</v>
      </c>
      <c r="F55" s="45">
        <v>1.08E-4</v>
      </c>
    </row>
    <row r="56" spans="1:7" s="28" customFormat="1" outlineLevel="1">
      <c r="A56" s="42" t="s">
        <v>115</v>
      </c>
      <c r="B56" s="43" t="s">
        <v>116</v>
      </c>
      <c r="C56" s="44" t="s">
        <v>117</v>
      </c>
      <c r="D56" s="43" t="s">
        <v>21</v>
      </c>
      <c r="E56" s="45">
        <v>4.0000000000000003E-5</v>
      </c>
      <c r="F56" s="45">
        <v>4.8000000000000001E-5</v>
      </c>
    </row>
    <row r="57" spans="1:7" s="28" customFormat="1" outlineLevel="1">
      <c r="A57" s="42" t="s">
        <v>118</v>
      </c>
      <c r="B57" s="43" t="s">
        <v>65</v>
      </c>
      <c r="C57" s="44" t="s">
        <v>66</v>
      </c>
      <c r="D57" s="43" t="s">
        <v>67</v>
      </c>
      <c r="E57" s="45">
        <v>2.98</v>
      </c>
      <c r="F57" s="45">
        <v>3.5760000000000001</v>
      </c>
    </row>
    <row r="58" spans="1:7" s="28" customFormat="1" outlineLevel="1">
      <c r="A58" s="42" t="s">
        <v>119</v>
      </c>
      <c r="B58" s="43" t="s">
        <v>39</v>
      </c>
      <c r="C58" s="44" t="s">
        <v>40</v>
      </c>
      <c r="D58" s="43" t="s">
        <v>21</v>
      </c>
      <c r="E58" s="45">
        <v>3.3999999999999998E-3</v>
      </c>
      <c r="F58" s="45">
        <v>4.0800000000000003E-3</v>
      </c>
    </row>
    <row r="59" spans="1:7" s="28" customFormat="1" ht="24" outlineLevel="1">
      <c r="A59" s="42" t="s">
        <v>120</v>
      </c>
      <c r="B59" s="43" t="s">
        <v>121</v>
      </c>
      <c r="C59" s="44" t="s">
        <v>122</v>
      </c>
      <c r="D59" s="43" t="s">
        <v>67</v>
      </c>
      <c r="E59" s="45">
        <v>1.2999999999999999E-3</v>
      </c>
      <c r="F59" s="45">
        <v>1.56E-3</v>
      </c>
    </row>
    <row r="60" spans="1:7" s="28" customFormat="1" outlineLevel="1">
      <c r="A60" s="42" t="s">
        <v>123</v>
      </c>
      <c r="B60" s="43" t="s">
        <v>70</v>
      </c>
      <c r="C60" s="44" t="s">
        <v>71</v>
      </c>
      <c r="D60" s="43" t="s">
        <v>72</v>
      </c>
      <c r="E60" s="45">
        <v>0.90300000000000002</v>
      </c>
      <c r="F60" s="45">
        <v>1.0835999999999999</v>
      </c>
    </row>
    <row r="61" spans="1:7" s="1" customFormat="1" ht="79.2">
      <c r="A61" s="15" t="s">
        <v>124</v>
      </c>
      <c r="B61" s="16" t="s">
        <v>125</v>
      </c>
      <c r="C61" s="16" t="s">
        <v>126</v>
      </c>
      <c r="D61" s="17" t="s">
        <v>109</v>
      </c>
      <c r="E61" s="111">
        <v>2</v>
      </c>
      <c r="F61" s="112"/>
      <c r="G61" s="18"/>
    </row>
    <row r="62" spans="1:7" s="23" customFormat="1" outlineLevel="1">
      <c r="A62" s="19" t="s">
        <v>127</v>
      </c>
      <c r="B62" s="20" t="s">
        <v>18</v>
      </c>
      <c r="C62" s="21" t="s">
        <v>23</v>
      </c>
      <c r="D62" s="20" t="s">
        <v>24</v>
      </c>
      <c r="E62" s="22">
        <v>4.117</v>
      </c>
      <c r="F62" s="22">
        <v>8.234</v>
      </c>
    </row>
    <row r="63" spans="1:7" s="33" customFormat="1" outlineLevel="1">
      <c r="A63" s="29" t="s">
        <v>128</v>
      </c>
      <c r="B63" s="30" t="s">
        <v>129</v>
      </c>
      <c r="C63" s="31" t="s">
        <v>130</v>
      </c>
      <c r="D63" s="30" t="s">
        <v>31</v>
      </c>
      <c r="E63" s="32">
        <v>0.33750000000000002</v>
      </c>
      <c r="F63" s="32">
        <v>0.67500000000000004</v>
      </c>
    </row>
    <row r="64" spans="1:7" s="28" customFormat="1" outlineLevel="1">
      <c r="A64" s="38" t="s">
        <v>131</v>
      </c>
      <c r="B64" s="39" t="s">
        <v>132</v>
      </c>
      <c r="C64" s="40" t="s">
        <v>133</v>
      </c>
      <c r="D64" s="39" t="s">
        <v>134</v>
      </c>
      <c r="E64" s="41">
        <v>6</v>
      </c>
      <c r="F64" s="41">
        <v>12</v>
      </c>
    </row>
    <row r="65" spans="1:7" s="28" customFormat="1" ht="24" outlineLevel="1">
      <c r="A65" s="42" t="s">
        <v>135</v>
      </c>
      <c r="B65" s="43" t="s">
        <v>136</v>
      </c>
      <c r="C65" s="44" t="s">
        <v>137</v>
      </c>
      <c r="D65" s="43" t="s">
        <v>134</v>
      </c>
      <c r="E65" s="45">
        <v>0.1</v>
      </c>
      <c r="F65" s="45">
        <v>0.2</v>
      </c>
    </row>
    <row r="66" spans="1:7" s="1" customFormat="1">
      <c r="A66" s="15" t="s">
        <v>138</v>
      </c>
      <c r="B66" s="16" t="s">
        <v>139</v>
      </c>
      <c r="C66" s="16" t="s">
        <v>140</v>
      </c>
      <c r="D66" s="17" t="s">
        <v>109</v>
      </c>
      <c r="E66" s="109">
        <v>2</v>
      </c>
      <c r="F66" s="110"/>
      <c r="G66" s="18"/>
    </row>
    <row r="67" spans="1:7" s="1" customFormat="1" ht="118.8">
      <c r="A67" s="15" t="s">
        <v>141</v>
      </c>
      <c r="B67" s="16" t="s">
        <v>142</v>
      </c>
      <c r="C67" s="16" t="s">
        <v>143</v>
      </c>
      <c r="D67" s="17" t="s">
        <v>144</v>
      </c>
      <c r="E67" s="111">
        <v>0.4</v>
      </c>
      <c r="F67" s="112"/>
      <c r="G67" s="18"/>
    </row>
    <row r="68" spans="1:7" s="23" customFormat="1" outlineLevel="1">
      <c r="A68" s="19" t="s">
        <v>145</v>
      </c>
      <c r="B68" s="20" t="s">
        <v>18</v>
      </c>
      <c r="C68" s="21" t="s">
        <v>23</v>
      </c>
      <c r="D68" s="20" t="s">
        <v>24</v>
      </c>
      <c r="E68" s="22">
        <v>219.81100000000001</v>
      </c>
      <c r="F68" s="22">
        <v>87.924400000000006</v>
      </c>
    </row>
    <row r="69" spans="1:7" s="33" customFormat="1" outlineLevel="1">
      <c r="A69" s="29" t="s">
        <v>146</v>
      </c>
      <c r="B69" s="30" t="s">
        <v>99</v>
      </c>
      <c r="C69" s="31" t="s">
        <v>100</v>
      </c>
      <c r="D69" s="30" t="s">
        <v>31</v>
      </c>
      <c r="E69" s="32">
        <v>11.5375</v>
      </c>
      <c r="F69" s="32">
        <v>4.6150000000000002</v>
      </c>
    </row>
    <row r="70" spans="1:7" s="33" customFormat="1" outlineLevel="1">
      <c r="A70" s="34" t="s">
        <v>147</v>
      </c>
      <c r="B70" s="35" t="s">
        <v>148</v>
      </c>
      <c r="C70" s="36" t="s">
        <v>149</v>
      </c>
      <c r="D70" s="35" t="s">
        <v>31</v>
      </c>
      <c r="E70" s="37">
        <v>33.0625</v>
      </c>
      <c r="F70" s="37">
        <v>13.225</v>
      </c>
    </row>
    <row r="71" spans="1:7" s="33" customFormat="1" outlineLevel="1">
      <c r="A71" s="34" t="s">
        <v>150</v>
      </c>
      <c r="B71" s="35" t="s">
        <v>151</v>
      </c>
      <c r="C71" s="36" t="s">
        <v>152</v>
      </c>
      <c r="D71" s="35" t="s">
        <v>31</v>
      </c>
      <c r="E71" s="37">
        <v>61.5</v>
      </c>
      <c r="F71" s="37">
        <v>24.6</v>
      </c>
    </row>
    <row r="72" spans="1:7" s="28" customFormat="1" outlineLevel="1">
      <c r="A72" s="38" t="s">
        <v>153</v>
      </c>
      <c r="B72" s="39" t="s">
        <v>154</v>
      </c>
      <c r="C72" s="40" t="s">
        <v>155</v>
      </c>
      <c r="D72" s="39" t="s">
        <v>109</v>
      </c>
      <c r="E72" s="41">
        <v>100</v>
      </c>
      <c r="F72" s="41">
        <v>40</v>
      </c>
    </row>
    <row r="73" spans="1:7" s="28" customFormat="1" outlineLevel="1">
      <c r="A73" s="42" t="s">
        <v>156</v>
      </c>
      <c r="B73" s="43" t="s">
        <v>157</v>
      </c>
      <c r="C73" s="44" t="s">
        <v>158</v>
      </c>
      <c r="D73" s="43" t="s">
        <v>134</v>
      </c>
      <c r="E73" s="45">
        <v>1200</v>
      </c>
      <c r="F73" s="45">
        <v>480</v>
      </c>
    </row>
    <row r="74" spans="1:7" s="1" customFormat="1" ht="118.8">
      <c r="A74" s="15" t="s">
        <v>159</v>
      </c>
      <c r="B74" s="16" t="s">
        <v>160</v>
      </c>
      <c r="C74" s="16" t="s">
        <v>161</v>
      </c>
      <c r="D74" s="17" t="s">
        <v>162</v>
      </c>
      <c r="E74" s="111">
        <v>0.4</v>
      </c>
      <c r="F74" s="112"/>
      <c r="G74" s="18"/>
    </row>
    <row r="75" spans="1:7" s="23" customFormat="1" outlineLevel="1">
      <c r="A75" s="19" t="s">
        <v>163</v>
      </c>
      <c r="B75" s="20" t="s">
        <v>18</v>
      </c>
      <c r="C75" s="21" t="s">
        <v>23</v>
      </c>
      <c r="D75" s="20" t="s">
        <v>24</v>
      </c>
      <c r="E75" s="22">
        <v>139.05799999999999</v>
      </c>
      <c r="F75" s="22">
        <v>55.623199999999997</v>
      </c>
    </row>
    <row r="76" spans="1:7" s="33" customFormat="1" outlineLevel="1">
      <c r="A76" s="29" t="s">
        <v>164</v>
      </c>
      <c r="B76" s="30" t="s">
        <v>99</v>
      </c>
      <c r="C76" s="31" t="s">
        <v>100</v>
      </c>
      <c r="D76" s="30" t="s">
        <v>31</v>
      </c>
      <c r="E76" s="32">
        <v>2.5</v>
      </c>
      <c r="F76" s="32">
        <v>1</v>
      </c>
    </row>
    <row r="77" spans="1:7" s="33" customFormat="1" outlineLevel="1">
      <c r="A77" s="34" t="s">
        <v>165</v>
      </c>
      <c r="B77" s="35" t="s">
        <v>166</v>
      </c>
      <c r="C77" s="36" t="s">
        <v>167</v>
      </c>
      <c r="D77" s="35" t="s">
        <v>31</v>
      </c>
      <c r="E77" s="37">
        <v>6.75</v>
      </c>
      <c r="F77" s="37">
        <v>2.7</v>
      </c>
    </row>
    <row r="78" spans="1:7" s="28" customFormat="1" outlineLevel="1">
      <c r="A78" s="38" t="s">
        <v>168</v>
      </c>
      <c r="B78" s="39" t="s">
        <v>169</v>
      </c>
      <c r="C78" s="40" t="s">
        <v>170</v>
      </c>
      <c r="D78" s="39" t="s">
        <v>134</v>
      </c>
      <c r="E78" s="41">
        <v>2400</v>
      </c>
      <c r="F78" s="41">
        <v>960</v>
      </c>
    </row>
    <row r="79" spans="1:7" s="1" customFormat="1" ht="13.8" thickBot="1">
      <c r="A79" s="113"/>
      <c r="B79" s="114"/>
      <c r="C79" s="114"/>
      <c r="D79" s="114"/>
      <c r="E79" s="114"/>
      <c r="F79" s="115"/>
    </row>
    <row r="80" spans="1:7" s="1" customFormat="1" ht="13.8" thickTop="1">
      <c r="A80" s="116" t="s">
        <v>171</v>
      </c>
      <c r="B80" s="117"/>
      <c r="C80" s="117"/>
      <c r="D80" s="46"/>
      <c r="E80" s="47"/>
      <c r="F80" s="48"/>
      <c r="G80" s="18"/>
    </row>
    <row r="81" spans="1:6" s="1" customFormat="1">
      <c r="A81" s="118"/>
      <c r="B81" s="119"/>
      <c r="C81" s="119"/>
      <c r="D81" s="119"/>
      <c r="E81" s="119"/>
      <c r="F81" s="120"/>
    </row>
    <row r="82" spans="1:6" s="1" customFormat="1">
      <c r="A82" s="49"/>
      <c r="B82" s="50"/>
      <c r="C82" s="51" t="s">
        <v>172</v>
      </c>
      <c r="D82" s="52"/>
      <c r="E82" s="53"/>
      <c r="F82" s="54"/>
    </row>
    <row r="83" spans="1:6" s="1" customFormat="1">
      <c r="A83" s="55" t="s">
        <v>18</v>
      </c>
      <c r="B83" s="56" t="s">
        <v>18</v>
      </c>
      <c r="C83" s="56" t="s">
        <v>23</v>
      </c>
      <c r="D83" s="57" t="s">
        <v>24</v>
      </c>
      <c r="E83" s="58"/>
      <c r="F83" s="58">
        <v>346.31729999999999</v>
      </c>
    </row>
    <row r="84" spans="1:6" s="1" customFormat="1"/>
    <row r="85" spans="1:6" s="1" customFormat="1"/>
    <row r="86" spans="1:6" s="1" customFormat="1"/>
    <row r="87" spans="1:6" s="1" customFormat="1"/>
    <row r="88" spans="1:6" s="1" customFormat="1"/>
    <row r="89" spans="1:6" s="1" customFormat="1"/>
    <row r="90" spans="1:6" s="1" customFormat="1"/>
    <row r="91" spans="1:6" s="1" customFormat="1"/>
    <row r="92" spans="1:6" s="1" customFormat="1"/>
    <row r="93" spans="1:6" s="1" customFormat="1"/>
    <row r="94" spans="1:6" s="1" customFormat="1"/>
    <row r="95" spans="1:6" s="1" customFormat="1"/>
    <row r="96" spans="1: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81:F81"/>
    <mergeCell ref="A15:F15"/>
    <mergeCell ref="E17:F17"/>
    <mergeCell ref="E24:F24"/>
    <mergeCell ref="E37:F37"/>
    <mergeCell ref="E44:F44"/>
    <mergeCell ref="E61:F61"/>
    <mergeCell ref="E66:F66"/>
    <mergeCell ref="E67:F67"/>
    <mergeCell ref="E74:F74"/>
    <mergeCell ref="A79:F79"/>
    <mergeCell ref="A80:C80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2021.6)&amp;C&amp;P&amp;R379050030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60"/>
  <sheetViews>
    <sheetView topLeftCell="A7"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2.75" customHeight="1">
      <c r="B2" s="142" t="s">
        <v>1</v>
      </c>
      <c r="C2" s="142"/>
      <c r="D2" s="142"/>
    </row>
    <row r="3" spans="1:4">
      <c r="B3" s="60"/>
    </row>
    <row r="4" spans="1:4" ht="15.75" customHeight="1">
      <c r="B4" s="142" t="s">
        <v>203</v>
      </c>
      <c r="C4" s="142"/>
      <c r="D4" s="142"/>
    </row>
    <row r="5" spans="1:4">
      <c r="B5" s="60"/>
    </row>
    <row r="6" spans="1:4" ht="15.6">
      <c r="A6" s="143" t="s">
        <v>204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66">
        <f>'[3]379-50-3_ЛРВ'!F83</f>
        <v>346.31729999999999</v>
      </c>
    </row>
    <row r="18" spans="1:4" ht="26.4">
      <c r="A18" s="67"/>
      <c r="B18" s="68" t="s">
        <v>179</v>
      </c>
      <c r="C18" s="68" t="s">
        <v>24</v>
      </c>
      <c r="D18" s="69">
        <f>SUM(D17)</f>
        <v>346.31729999999999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1.040163E-2</v>
      </c>
    </row>
    <row r="22" spans="1:4" ht="26.4">
      <c r="A22" s="63" t="s">
        <v>41</v>
      </c>
      <c r="B22" s="64" t="s">
        <v>97</v>
      </c>
      <c r="C22" s="65" t="s">
        <v>31</v>
      </c>
      <c r="D22" s="70">
        <v>1.4850000000000001</v>
      </c>
    </row>
    <row r="23" spans="1:4">
      <c r="A23" s="63" t="s">
        <v>26</v>
      </c>
      <c r="B23" s="64" t="s">
        <v>100</v>
      </c>
      <c r="C23" s="65" t="s">
        <v>31</v>
      </c>
      <c r="D23" s="70">
        <v>9.23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17.058881249999999</v>
      </c>
    </row>
    <row r="25" spans="1:4">
      <c r="A25" s="63" t="s">
        <v>124</v>
      </c>
      <c r="B25" s="64" t="s">
        <v>50</v>
      </c>
      <c r="C25" s="65" t="s">
        <v>31</v>
      </c>
      <c r="D25" s="70">
        <v>0.66137500000000005</v>
      </c>
    </row>
    <row r="26" spans="1:4" ht="26.4">
      <c r="A26" s="63" t="s">
        <v>138</v>
      </c>
      <c r="B26" s="64" t="s">
        <v>104</v>
      </c>
      <c r="C26" s="65" t="s">
        <v>31</v>
      </c>
      <c r="D26" s="70">
        <v>0.27</v>
      </c>
    </row>
    <row r="27" spans="1:4">
      <c r="A27" s="63" t="s">
        <v>141</v>
      </c>
      <c r="B27" s="64" t="s">
        <v>149</v>
      </c>
      <c r="C27" s="65" t="s">
        <v>31</v>
      </c>
      <c r="D27" s="70">
        <v>13.225</v>
      </c>
    </row>
    <row r="28" spans="1:4" ht="26.4">
      <c r="A28" s="63" t="s">
        <v>159</v>
      </c>
      <c r="B28" s="64" t="s">
        <v>34</v>
      </c>
      <c r="C28" s="65" t="s">
        <v>31</v>
      </c>
      <c r="D28" s="70">
        <v>18.626020499999999</v>
      </c>
    </row>
    <row r="29" spans="1:4">
      <c r="A29" s="63" t="s">
        <v>181</v>
      </c>
      <c r="B29" s="64" t="s">
        <v>167</v>
      </c>
      <c r="C29" s="65" t="s">
        <v>31</v>
      </c>
      <c r="D29" s="70">
        <v>2.7</v>
      </c>
    </row>
    <row r="30" spans="1:4" ht="26.4">
      <c r="A30" s="63" t="s">
        <v>182</v>
      </c>
      <c r="B30" s="64" t="s">
        <v>83</v>
      </c>
      <c r="C30" s="65" t="s">
        <v>31</v>
      </c>
      <c r="D30" s="70">
        <v>1.040163E-2</v>
      </c>
    </row>
    <row r="31" spans="1:4">
      <c r="A31" s="63" t="s">
        <v>183</v>
      </c>
      <c r="B31" s="64" t="s">
        <v>54</v>
      </c>
      <c r="C31" s="65" t="s">
        <v>31</v>
      </c>
      <c r="D31" s="70">
        <v>6.3387000000000002</v>
      </c>
    </row>
    <row r="32" spans="1:4">
      <c r="A32" s="63" t="s">
        <v>184</v>
      </c>
      <c r="B32" s="64" t="s">
        <v>152</v>
      </c>
      <c r="C32" s="65" t="s">
        <v>31</v>
      </c>
      <c r="D32" s="70">
        <v>24.6</v>
      </c>
    </row>
    <row r="33" spans="1:4">
      <c r="A33" s="63" t="s">
        <v>185</v>
      </c>
      <c r="B33" s="64" t="s">
        <v>130</v>
      </c>
      <c r="C33" s="65" t="s">
        <v>31</v>
      </c>
      <c r="D33" s="70">
        <v>0.67500000000000004</v>
      </c>
    </row>
    <row r="34" spans="1:4">
      <c r="A34" s="67"/>
      <c r="B34" s="68" t="s">
        <v>186</v>
      </c>
      <c r="C34" s="68" t="s">
        <v>187</v>
      </c>
      <c r="D34" s="71"/>
    </row>
    <row r="35" spans="1:4">
      <c r="A35" s="135"/>
      <c r="B35" s="136"/>
      <c r="C35" s="136"/>
      <c r="D35" s="136"/>
    </row>
    <row r="36" spans="1:4" ht="15.6">
      <c r="A36" s="133" t="s">
        <v>188</v>
      </c>
      <c r="B36" s="134"/>
      <c r="C36" s="134"/>
      <c r="D36" s="134"/>
    </row>
    <row r="37" spans="1:4" ht="26.4">
      <c r="A37" s="63" t="s">
        <v>18</v>
      </c>
      <c r="B37" s="64" t="s">
        <v>37</v>
      </c>
      <c r="C37" s="65" t="s">
        <v>21</v>
      </c>
      <c r="D37" s="70">
        <v>3.7019999999999997E-2</v>
      </c>
    </row>
    <row r="38" spans="1:4" ht="26.4">
      <c r="A38" s="63" t="s">
        <v>41</v>
      </c>
      <c r="B38" s="64" t="s">
        <v>108</v>
      </c>
      <c r="C38" s="65" t="s">
        <v>109</v>
      </c>
      <c r="D38" s="70">
        <v>127.2</v>
      </c>
    </row>
    <row r="39" spans="1:4">
      <c r="A39" s="63" t="s">
        <v>26</v>
      </c>
      <c r="B39" s="64" t="s">
        <v>57</v>
      </c>
      <c r="C39" s="65" t="s">
        <v>21</v>
      </c>
      <c r="D39" s="70">
        <v>0.48099999999999998</v>
      </c>
    </row>
    <row r="40" spans="1:4" ht="26.4">
      <c r="A40" s="63" t="s">
        <v>90</v>
      </c>
      <c r="B40" s="64" t="s">
        <v>155</v>
      </c>
      <c r="C40" s="65" t="s">
        <v>109</v>
      </c>
      <c r="D40" s="70">
        <v>40</v>
      </c>
    </row>
    <row r="41" spans="1:4">
      <c r="A41" s="63" t="s">
        <v>124</v>
      </c>
      <c r="B41" s="64" t="s">
        <v>170</v>
      </c>
      <c r="C41" s="65" t="s">
        <v>134</v>
      </c>
      <c r="D41" s="70">
        <v>960</v>
      </c>
    </row>
    <row r="42" spans="1:4">
      <c r="A42" s="63" t="s">
        <v>138</v>
      </c>
      <c r="B42" s="64" t="s">
        <v>133</v>
      </c>
      <c r="C42" s="65" t="s">
        <v>134</v>
      </c>
      <c r="D42" s="70">
        <v>12</v>
      </c>
    </row>
    <row r="43" spans="1:4">
      <c r="A43" s="63" t="s">
        <v>141</v>
      </c>
      <c r="B43" s="64" t="s">
        <v>112</v>
      </c>
      <c r="C43" s="65" t="s">
        <v>21</v>
      </c>
      <c r="D43" s="70">
        <v>8.3999999999999995E-3</v>
      </c>
    </row>
    <row r="44" spans="1:4">
      <c r="A44" s="63" t="s">
        <v>159</v>
      </c>
      <c r="B44" s="64" t="s">
        <v>158</v>
      </c>
      <c r="C44" s="65" t="s">
        <v>134</v>
      </c>
      <c r="D44" s="70">
        <v>480</v>
      </c>
    </row>
    <row r="45" spans="1:4">
      <c r="A45" s="63" t="s">
        <v>181</v>
      </c>
      <c r="B45" s="64" t="s">
        <v>60</v>
      </c>
      <c r="C45" s="65" t="s">
        <v>21</v>
      </c>
      <c r="D45" s="70">
        <v>1.4779000000000001E-3</v>
      </c>
    </row>
    <row r="46" spans="1:4">
      <c r="A46" s="63" t="s">
        <v>182</v>
      </c>
      <c r="B46" s="64" t="s">
        <v>63</v>
      </c>
      <c r="C46" s="65" t="s">
        <v>21</v>
      </c>
      <c r="D46" s="70">
        <v>7.8140000000000002E-4</v>
      </c>
    </row>
    <row r="47" spans="1:4">
      <c r="A47" s="63" t="s">
        <v>183</v>
      </c>
      <c r="B47" s="64" t="s">
        <v>86</v>
      </c>
      <c r="C47" s="65" t="s">
        <v>21</v>
      </c>
      <c r="D47" s="70">
        <v>1.581047E-2</v>
      </c>
    </row>
    <row r="48" spans="1:4" ht="26.4">
      <c r="A48" s="63" t="s">
        <v>184</v>
      </c>
      <c r="B48" s="64" t="s">
        <v>117</v>
      </c>
      <c r="C48" s="65" t="s">
        <v>21</v>
      </c>
      <c r="D48" s="70">
        <v>4.8000000000000001E-5</v>
      </c>
    </row>
    <row r="49" spans="1:4">
      <c r="A49" s="63" t="s">
        <v>185</v>
      </c>
      <c r="B49" s="64" t="s">
        <v>89</v>
      </c>
      <c r="C49" s="65" t="s">
        <v>21</v>
      </c>
      <c r="D49" s="70">
        <v>1.1649799999999999E-3</v>
      </c>
    </row>
    <row r="50" spans="1:4">
      <c r="A50" s="63" t="s">
        <v>189</v>
      </c>
      <c r="B50" s="64" t="s">
        <v>66</v>
      </c>
      <c r="C50" s="65" t="s">
        <v>67</v>
      </c>
      <c r="D50" s="70">
        <v>5.28355</v>
      </c>
    </row>
    <row r="51" spans="1:4">
      <c r="A51" s="63" t="s">
        <v>190</v>
      </c>
      <c r="B51" s="64" t="s">
        <v>40</v>
      </c>
      <c r="C51" s="65" t="s">
        <v>21</v>
      </c>
      <c r="D51" s="70">
        <v>1.2997140000000001E-2</v>
      </c>
    </row>
    <row r="52" spans="1:4" ht="39.6">
      <c r="A52" s="63" t="s">
        <v>191</v>
      </c>
      <c r="B52" s="64" t="s">
        <v>122</v>
      </c>
      <c r="C52" s="65" t="s">
        <v>67</v>
      </c>
      <c r="D52" s="70">
        <v>1.56E-3</v>
      </c>
    </row>
    <row r="53" spans="1:4">
      <c r="A53" s="63" t="s">
        <v>192</v>
      </c>
      <c r="B53" s="64" t="s">
        <v>71</v>
      </c>
      <c r="C53" s="65" t="s">
        <v>72</v>
      </c>
      <c r="D53" s="70">
        <v>1.4635899999999999</v>
      </c>
    </row>
    <row r="54" spans="1:4" ht="52.8">
      <c r="A54" s="63" t="s">
        <v>200</v>
      </c>
      <c r="B54" s="64" t="s">
        <v>193</v>
      </c>
      <c r="C54" s="65" t="s">
        <v>134</v>
      </c>
      <c r="D54" s="70">
        <v>0.2</v>
      </c>
    </row>
    <row r="55" spans="1:4">
      <c r="A55" s="67"/>
      <c r="B55" s="68" t="s">
        <v>194</v>
      </c>
      <c r="C55" s="68" t="s">
        <v>187</v>
      </c>
      <c r="D55" s="71"/>
    </row>
    <row r="56" spans="1:4">
      <c r="A56" s="135"/>
      <c r="B56" s="136"/>
      <c r="C56" s="136"/>
      <c r="D56" s="136"/>
    </row>
    <row r="57" spans="1:4" ht="15.6">
      <c r="A57" s="133" t="s">
        <v>195</v>
      </c>
      <c r="B57" s="134"/>
      <c r="C57" s="134"/>
      <c r="D57" s="134"/>
    </row>
    <row r="58" spans="1:4">
      <c r="A58" s="63" t="s">
        <v>18</v>
      </c>
      <c r="B58" s="64" t="s">
        <v>140</v>
      </c>
      <c r="C58" s="65" t="s">
        <v>109</v>
      </c>
      <c r="D58" s="70">
        <v>2</v>
      </c>
    </row>
    <row r="59" spans="1:4">
      <c r="A59" s="67"/>
      <c r="B59" s="68" t="s">
        <v>196</v>
      </c>
      <c r="C59" s="68" t="s">
        <v>187</v>
      </c>
      <c r="D59" s="71"/>
    </row>
    <row r="60" spans="1:4">
      <c r="A60" s="135"/>
      <c r="B60" s="136"/>
      <c r="C60" s="136"/>
      <c r="D60" s="136"/>
    </row>
  </sheetData>
  <mergeCells count="19">
    <mergeCell ref="B2:D2"/>
    <mergeCell ref="B4:D4"/>
    <mergeCell ref="A6:D6"/>
    <mergeCell ref="A8:A10"/>
    <mergeCell ref="B8:B10"/>
    <mergeCell ref="C8:C10"/>
    <mergeCell ref="D8:D10"/>
    <mergeCell ref="A60:D60"/>
    <mergeCell ref="A12:D12"/>
    <mergeCell ref="A13:D13"/>
    <mergeCell ref="A14:D14"/>
    <mergeCell ref="A15:D15"/>
    <mergeCell ref="A16:D16"/>
    <mergeCell ref="A19:D19"/>
    <mergeCell ref="A20:D20"/>
    <mergeCell ref="A35:D35"/>
    <mergeCell ref="A36:D36"/>
    <mergeCell ref="A56:D56"/>
    <mergeCell ref="A57:D57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2021.6)&amp;C&amp;P&amp;RЭ379050030</oddHeader>
    <oddFooter>&amp;C&amp;N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showGridLines="0" zoomScaleNormal="100" workbookViewId="0">
      <selection activeCell="C10" sqref="C10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7" s="1" customFormat="1">
      <c r="F1" s="2" t="s">
        <v>0</v>
      </c>
    </row>
    <row r="2" spans="1:7" s="1" customFormat="1" ht="103.5" customHeight="1">
      <c r="B2" s="129" t="s">
        <v>1</v>
      </c>
      <c r="C2" s="129"/>
      <c r="D2" s="129"/>
      <c r="E2" s="129"/>
      <c r="F2" s="129"/>
    </row>
    <row r="3" spans="1:7" s="1" customFormat="1">
      <c r="A3" s="3"/>
      <c r="B3" s="130" t="s">
        <v>2</v>
      </c>
      <c r="C3" s="130"/>
      <c r="D3" s="130"/>
      <c r="E3" s="130"/>
      <c r="F3" s="130"/>
    </row>
    <row r="4" spans="1:7" s="1" customFormat="1">
      <c r="C4" s="4"/>
      <c r="D4" s="4"/>
      <c r="E4" s="4"/>
      <c r="F4" s="4"/>
    </row>
    <row r="5" spans="1:7" s="1" customFormat="1" ht="15.6">
      <c r="A5" s="5"/>
      <c r="B5" s="5"/>
      <c r="C5" s="6" t="s">
        <v>3</v>
      </c>
      <c r="D5" s="131" t="s">
        <v>205</v>
      </c>
      <c r="E5" s="131"/>
      <c r="F5" s="131"/>
    </row>
    <row r="6" spans="1:7" s="1" customFormat="1">
      <c r="A6" s="3"/>
      <c r="B6" s="132" t="s">
        <v>5</v>
      </c>
      <c r="C6" s="132"/>
      <c r="D6" s="132"/>
      <c r="E6" s="132"/>
      <c r="F6" s="132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129" t="s">
        <v>206</v>
      </c>
      <c r="C8" s="129"/>
      <c r="D8" s="129"/>
      <c r="E8" s="129"/>
      <c r="F8" s="129"/>
    </row>
    <row r="9" spans="1:7" s="1" customFormat="1">
      <c r="A9" s="3"/>
      <c r="B9" s="130" t="s">
        <v>9</v>
      </c>
      <c r="C9" s="130"/>
      <c r="D9" s="130"/>
      <c r="E9" s="130"/>
      <c r="F9" s="130"/>
    </row>
    <row r="10" spans="1:7" s="1" customFormat="1"/>
    <row r="11" spans="1:7" s="1" customFormat="1">
      <c r="A11" s="8" t="s">
        <v>10</v>
      </c>
      <c r="B11" s="8"/>
      <c r="C11" s="124"/>
      <c r="D11" s="124"/>
      <c r="E11" s="124"/>
      <c r="F11" s="124"/>
    </row>
    <row r="12" spans="1:7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7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7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7">
      <c r="A15" s="121"/>
      <c r="B15" s="122"/>
      <c r="C15" s="122"/>
      <c r="D15" s="122"/>
      <c r="E15" s="122"/>
      <c r="F15" s="123"/>
    </row>
    <row r="16" spans="1:7" s="1" customFormat="1" ht="66">
      <c r="A16" s="15" t="s">
        <v>18</v>
      </c>
      <c r="B16" s="16" t="s">
        <v>19</v>
      </c>
      <c r="C16" s="16" t="s">
        <v>20</v>
      </c>
      <c r="D16" s="17" t="s">
        <v>21</v>
      </c>
      <c r="E16" s="111">
        <v>3.7019999999999997E-2</v>
      </c>
      <c r="F16" s="112"/>
      <c r="G16" s="18"/>
    </row>
    <row r="17" spans="1:7" s="23" customFormat="1" outlineLevel="1">
      <c r="A17" s="19" t="s">
        <v>22</v>
      </c>
      <c r="B17" s="20" t="s">
        <v>18</v>
      </c>
      <c r="C17" s="21" t="s">
        <v>23</v>
      </c>
      <c r="D17" s="20" t="s">
        <v>24</v>
      </c>
      <c r="E17" s="22">
        <v>53.279499999999999</v>
      </c>
      <c r="F17" s="22">
        <v>1.9723999999999999</v>
      </c>
    </row>
    <row r="18" spans="1:7" s="28" customFormat="1" outlineLevel="1">
      <c r="A18" s="24" t="s">
        <v>25</v>
      </c>
      <c r="B18" s="25" t="s">
        <v>26</v>
      </c>
      <c r="C18" s="26" t="s">
        <v>27</v>
      </c>
      <c r="D18" s="25" t="s">
        <v>24</v>
      </c>
      <c r="E18" s="27">
        <v>0</v>
      </c>
      <c r="F18" s="27">
        <v>0</v>
      </c>
    </row>
    <row r="19" spans="1:7" s="33" customFormat="1" outlineLevel="1">
      <c r="A19" s="29" t="s">
        <v>28</v>
      </c>
      <c r="B19" s="30" t="s">
        <v>29</v>
      </c>
      <c r="C19" s="31" t="s">
        <v>30</v>
      </c>
      <c r="D19" s="30" t="s">
        <v>31</v>
      </c>
      <c r="E19" s="32">
        <v>2.1875</v>
      </c>
      <c r="F19" s="32">
        <v>8.0980999999999997E-2</v>
      </c>
    </row>
    <row r="20" spans="1:7" s="33" customFormat="1" outlineLevel="1">
      <c r="A20" s="34" t="s">
        <v>32</v>
      </c>
      <c r="B20" s="35" t="s">
        <v>33</v>
      </c>
      <c r="C20" s="36" t="s">
        <v>34</v>
      </c>
      <c r="D20" s="35" t="s">
        <v>31</v>
      </c>
      <c r="E20" s="37">
        <v>11.025</v>
      </c>
      <c r="F20" s="37">
        <v>0.40814499999999998</v>
      </c>
    </row>
    <row r="21" spans="1:7" s="28" customFormat="1" outlineLevel="1">
      <c r="A21" s="38" t="s">
        <v>35</v>
      </c>
      <c r="B21" s="39" t="s">
        <v>36</v>
      </c>
      <c r="C21" s="40" t="s">
        <v>37</v>
      </c>
      <c r="D21" s="39" t="s">
        <v>21</v>
      </c>
      <c r="E21" s="41">
        <v>1</v>
      </c>
      <c r="F21" s="41">
        <v>3.7019999999999997E-2</v>
      </c>
    </row>
    <row r="22" spans="1:7" s="28" customFormat="1" outlineLevel="1">
      <c r="A22" s="42" t="s">
        <v>38</v>
      </c>
      <c r="B22" s="43" t="s">
        <v>39</v>
      </c>
      <c r="C22" s="44" t="s">
        <v>40</v>
      </c>
      <c r="D22" s="43" t="s">
        <v>21</v>
      </c>
      <c r="E22" s="45">
        <v>7.0000000000000001E-3</v>
      </c>
      <c r="F22" s="45">
        <v>2.5900000000000001E-4</v>
      </c>
    </row>
    <row r="23" spans="1:7" s="1" customFormat="1" ht="79.2">
      <c r="A23" s="15" t="s">
        <v>41</v>
      </c>
      <c r="B23" s="16" t="s">
        <v>42</v>
      </c>
      <c r="C23" s="16" t="s">
        <v>43</v>
      </c>
      <c r="D23" s="17" t="s">
        <v>44</v>
      </c>
      <c r="E23" s="111">
        <v>0.55500000000000005</v>
      </c>
      <c r="F23" s="112"/>
      <c r="G23" s="18"/>
    </row>
    <row r="24" spans="1:7" s="23" customFormat="1" outlineLevel="1">
      <c r="A24" s="19" t="s">
        <v>45</v>
      </c>
      <c r="B24" s="20" t="s">
        <v>18</v>
      </c>
      <c r="C24" s="21" t="s">
        <v>23</v>
      </c>
      <c r="D24" s="20" t="s">
        <v>24</v>
      </c>
      <c r="E24" s="22">
        <v>89.906999999999996</v>
      </c>
      <c r="F24" s="22">
        <v>49.898400000000002</v>
      </c>
    </row>
    <row r="25" spans="1:7" s="28" customFormat="1" outlineLevel="1">
      <c r="A25" s="24" t="s">
        <v>46</v>
      </c>
      <c r="B25" s="25" t="s">
        <v>26</v>
      </c>
      <c r="C25" s="26" t="s">
        <v>27</v>
      </c>
      <c r="D25" s="25" t="s">
        <v>24</v>
      </c>
      <c r="E25" s="27">
        <v>0</v>
      </c>
      <c r="F25" s="27">
        <v>0</v>
      </c>
    </row>
    <row r="26" spans="1:7" s="33" customFormat="1" outlineLevel="1">
      <c r="A26" s="29" t="s">
        <v>47</v>
      </c>
      <c r="B26" s="30" t="s">
        <v>29</v>
      </c>
      <c r="C26" s="31" t="s">
        <v>30</v>
      </c>
      <c r="D26" s="30" t="s">
        <v>31</v>
      </c>
      <c r="E26" s="32">
        <v>0.9</v>
      </c>
      <c r="F26" s="32">
        <v>0.4995</v>
      </c>
    </row>
    <row r="27" spans="1:7" s="33" customFormat="1" outlineLevel="1">
      <c r="A27" s="34" t="s">
        <v>48</v>
      </c>
      <c r="B27" s="35" t="s">
        <v>49</v>
      </c>
      <c r="C27" s="36" t="s">
        <v>50</v>
      </c>
      <c r="D27" s="35" t="s">
        <v>31</v>
      </c>
      <c r="E27" s="37">
        <v>1.375</v>
      </c>
      <c r="F27" s="37">
        <v>0.76312500000000005</v>
      </c>
    </row>
    <row r="28" spans="1:7" s="33" customFormat="1" outlineLevel="1">
      <c r="A28" s="34" t="s">
        <v>51</v>
      </c>
      <c r="B28" s="35" t="s">
        <v>33</v>
      </c>
      <c r="C28" s="36" t="s">
        <v>34</v>
      </c>
      <c r="D28" s="35" t="s">
        <v>31</v>
      </c>
      <c r="E28" s="37">
        <v>37.875</v>
      </c>
      <c r="F28" s="37">
        <v>21.020600000000002</v>
      </c>
    </row>
    <row r="29" spans="1:7" s="33" customFormat="1" outlineLevel="1">
      <c r="A29" s="34" t="s">
        <v>52</v>
      </c>
      <c r="B29" s="35" t="s">
        <v>53</v>
      </c>
      <c r="C29" s="36" t="s">
        <v>54</v>
      </c>
      <c r="D29" s="35" t="s">
        <v>31</v>
      </c>
      <c r="E29" s="37">
        <v>2.7</v>
      </c>
      <c r="F29" s="37">
        <v>1.4984999999999999</v>
      </c>
    </row>
    <row r="30" spans="1:7" s="28" customFormat="1" outlineLevel="1">
      <c r="A30" s="38" t="s">
        <v>55</v>
      </c>
      <c r="B30" s="39" t="s">
        <v>56</v>
      </c>
      <c r="C30" s="40" t="s">
        <v>57</v>
      </c>
      <c r="D30" s="39" t="s">
        <v>21</v>
      </c>
      <c r="E30" s="41">
        <v>1</v>
      </c>
      <c r="F30" s="41">
        <v>0.55500000000000005</v>
      </c>
    </row>
    <row r="31" spans="1:7" s="28" customFormat="1" outlineLevel="1">
      <c r="A31" s="42" t="s">
        <v>58</v>
      </c>
      <c r="B31" s="43" t="s">
        <v>59</v>
      </c>
      <c r="C31" s="44" t="s">
        <v>60</v>
      </c>
      <c r="D31" s="43" t="s">
        <v>21</v>
      </c>
      <c r="E31" s="45">
        <v>1.9E-3</v>
      </c>
      <c r="F31" s="45">
        <v>1.0549999999999999E-3</v>
      </c>
    </row>
    <row r="32" spans="1:7" s="28" customFormat="1" outlineLevel="1">
      <c r="A32" s="42" t="s">
        <v>61</v>
      </c>
      <c r="B32" s="43" t="s">
        <v>62</v>
      </c>
      <c r="C32" s="44" t="s">
        <v>63</v>
      </c>
      <c r="D32" s="43" t="s">
        <v>21</v>
      </c>
      <c r="E32" s="45">
        <v>1.4E-3</v>
      </c>
      <c r="F32" s="45">
        <v>7.7700000000000002E-4</v>
      </c>
    </row>
    <row r="33" spans="1:7" s="28" customFormat="1" outlineLevel="1">
      <c r="A33" s="42" t="s">
        <v>64</v>
      </c>
      <c r="B33" s="43" t="s">
        <v>65</v>
      </c>
      <c r="C33" s="44" t="s">
        <v>66</v>
      </c>
      <c r="D33" s="43" t="s">
        <v>67</v>
      </c>
      <c r="E33" s="45">
        <v>3.55</v>
      </c>
      <c r="F33" s="45">
        <v>1.9702999999999999</v>
      </c>
    </row>
    <row r="34" spans="1:7" s="28" customFormat="1" outlineLevel="1">
      <c r="A34" s="42" t="s">
        <v>68</v>
      </c>
      <c r="B34" s="43" t="s">
        <v>39</v>
      </c>
      <c r="C34" s="44" t="s">
        <v>40</v>
      </c>
      <c r="D34" s="43" t="s">
        <v>21</v>
      </c>
      <c r="E34" s="45">
        <v>1.7999999999999999E-2</v>
      </c>
      <c r="F34" s="45">
        <v>9.9900000000000006E-3</v>
      </c>
    </row>
    <row r="35" spans="1:7" s="28" customFormat="1" outlineLevel="1">
      <c r="A35" s="42" t="s">
        <v>69</v>
      </c>
      <c r="B35" s="43" t="s">
        <v>70</v>
      </c>
      <c r="C35" s="44" t="s">
        <v>71</v>
      </c>
      <c r="D35" s="43" t="s">
        <v>72</v>
      </c>
      <c r="E35" s="45">
        <v>0.79</v>
      </c>
      <c r="F35" s="45">
        <v>0.43845000000000001</v>
      </c>
    </row>
    <row r="36" spans="1:7" s="1" customFormat="1" ht="92.4">
      <c r="A36" s="15" t="s">
        <v>26</v>
      </c>
      <c r="B36" s="16" t="s">
        <v>73</v>
      </c>
      <c r="C36" s="16" t="s">
        <v>74</v>
      </c>
      <c r="D36" s="17" t="s">
        <v>75</v>
      </c>
      <c r="E36" s="111">
        <v>0.48007499999999997</v>
      </c>
      <c r="F36" s="112"/>
      <c r="G36" s="18"/>
    </row>
    <row r="37" spans="1:7" s="23" customFormat="1" outlineLevel="1">
      <c r="A37" s="19" t="s">
        <v>76</v>
      </c>
      <c r="B37" s="20" t="s">
        <v>18</v>
      </c>
      <c r="C37" s="21" t="s">
        <v>23</v>
      </c>
      <c r="D37" s="20" t="s">
        <v>24</v>
      </c>
      <c r="E37" s="22">
        <v>9.6898999999999997</v>
      </c>
      <c r="F37" s="22">
        <v>4.6519000000000004</v>
      </c>
    </row>
    <row r="38" spans="1:7" s="28" customFormat="1" outlineLevel="1">
      <c r="A38" s="24" t="s">
        <v>77</v>
      </c>
      <c r="B38" s="25" t="s">
        <v>26</v>
      </c>
      <c r="C38" s="26" t="s">
        <v>27</v>
      </c>
      <c r="D38" s="25" t="s">
        <v>24</v>
      </c>
      <c r="E38" s="27">
        <v>0</v>
      </c>
      <c r="F38" s="27">
        <v>0</v>
      </c>
    </row>
    <row r="39" spans="1:7" s="33" customFormat="1" outlineLevel="1">
      <c r="A39" s="29" t="s">
        <v>78</v>
      </c>
      <c r="B39" s="30" t="s">
        <v>79</v>
      </c>
      <c r="C39" s="31" t="s">
        <v>80</v>
      </c>
      <c r="D39" s="30" t="s">
        <v>31</v>
      </c>
      <c r="E39" s="32">
        <v>2.5000000000000001E-2</v>
      </c>
      <c r="F39" s="32">
        <v>1.2002000000000001E-2</v>
      </c>
    </row>
    <row r="40" spans="1:7" s="33" customFormat="1" outlineLevel="1">
      <c r="A40" s="34" t="s">
        <v>81</v>
      </c>
      <c r="B40" s="35" t="s">
        <v>82</v>
      </c>
      <c r="C40" s="36" t="s">
        <v>83</v>
      </c>
      <c r="D40" s="35" t="s">
        <v>31</v>
      </c>
      <c r="E40" s="37">
        <v>2.5000000000000001E-2</v>
      </c>
      <c r="F40" s="37">
        <v>1.2002000000000001E-2</v>
      </c>
    </row>
    <row r="41" spans="1:7" s="28" customFormat="1" outlineLevel="1">
      <c r="A41" s="38" t="s">
        <v>84</v>
      </c>
      <c r="B41" s="39" t="s">
        <v>85</v>
      </c>
      <c r="C41" s="40" t="s">
        <v>86</v>
      </c>
      <c r="D41" s="39" t="s">
        <v>21</v>
      </c>
      <c r="E41" s="41">
        <v>3.7999999999999999E-2</v>
      </c>
      <c r="F41" s="41">
        <v>1.8242999999999999E-2</v>
      </c>
    </row>
    <row r="42" spans="1:7" s="28" customFormat="1" outlineLevel="1">
      <c r="A42" s="42" t="s">
        <v>87</v>
      </c>
      <c r="B42" s="43" t="s">
        <v>88</v>
      </c>
      <c r="C42" s="44" t="s">
        <v>89</v>
      </c>
      <c r="D42" s="43" t="s">
        <v>21</v>
      </c>
      <c r="E42" s="45">
        <v>2.8E-3</v>
      </c>
      <c r="F42" s="45">
        <v>1.3439999999999999E-3</v>
      </c>
    </row>
    <row r="43" spans="1:7" s="1" customFormat="1" ht="158.4">
      <c r="A43" s="15" t="s">
        <v>90</v>
      </c>
      <c r="B43" s="16" t="s">
        <v>91</v>
      </c>
      <c r="C43" s="16" t="s">
        <v>92</v>
      </c>
      <c r="D43" s="17" t="s">
        <v>75</v>
      </c>
      <c r="E43" s="111">
        <v>1.65</v>
      </c>
      <c r="F43" s="112"/>
      <c r="G43" s="18"/>
    </row>
    <row r="44" spans="1:7" s="23" customFormat="1" outlineLevel="1">
      <c r="A44" s="19" t="s">
        <v>93</v>
      </c>
      <c r="B44" s="20" t="s">
        <v>18</v>
      </c>
      <c r="C44" s="21" t="s">
        <v>23</v>
      </c>
      <c r="D44" s="20" t="s">
        <v>24</v>
      </c>
      <c r="E44" s="22">
        <v>121.072</v>
      </c>
      <c r="F44" s="22">
        <v>199.7688</v>
      </c>
    </row>
    <row r="45" spans="1:7" s="28" customFormat="1" outlineLevel="1">
      <c r="A45" s="24" t="s">
        <v>94</v>
      </c>
      <c r="B45" s="25" t="s">
        <v>26</v>
      </c>
      <c r="C45" s="26" t="s">
        <v>27</v>
      </c>
      <c r="D45" s="25" t="s">
        <v>24</v>
      </c>
      <c r="E45" s="27">
        <v>0</v>
      </c>
      <c r="F45" s="27">
        <v>0</v>
      </c>
    </row>
    <row r="46" spans="1:7" s="33" customFormat="1" outlineLevel="1">
      <c r="A46" s="29" t="s">
        <v>95</v>
      </c>
      <c r="B46" s="30" t="s">
        <v>96</v>
      </c>
      <c r="C46" s="31" t="s">
        <v>97</v>
      </c>
      <c r="D46" s="30" t="s">
        <v>31</v>
      </c>
      <c r="E46" s="32">
        <v>1.2375</v>
      </c>
      <c r="F46" s="32">
        <v>2.0419</v>
      </c>
    </row>
    <row r="47" spans="1:7" s="33" customFormat="1" outlineLevel="1">
      <c r="A47" s="34" t="s">
        <v>98</v>
      </c>
      <c r="B47" s="35" t="s">
        <v>99</v>
      </c>
      <c r="C47" s="36" t="s">
        <v>100</v>
      </c>
      <c r="D47" s="35" t="s">
        <v>31</v>
      </c>
      <c r="E47" s="37">
        <v>3.0125000000000002</v>
      </c>
      <c r="F47" s="37">
        <v>4.9706000000000001</v>
      </c>
    </row>
    <row r="48" spans="1:7" s="33" customFormat="1" outlineLevel="1">
      <c r="A48" s="34" t="s">
        <v>101</v>
      </c>
      <c r="B48" s="35" t="s">
        <v>29</v>
      </c>
      <c r="C48" s="36" t="s">
        <v>30</v>
      </c>
      <c r="D48" s="35" t="s">
        <v>31</v>
      </c>
      <c r="E48" s="37">
        <v>13.7875</v>
      </c>
      <c r="F48" s="37">
        <v>22.749400000000001</v>
      </c>
    </row>
    <row r="49" spans="1:7" s="33" customFormat="1" outlineLevel="1">
      <c r="A49" s="34" t="s">
        <v>102</v>
      </c>
      <c r="B49" s="35" t="s">
        <v>103</v>
      </c>
      <c r="C49" s="36" t="s">
        <v>104</v>
      </c>
      <c r="D49" s="35" t="s">
        <v>31</v>
      </c>
      <c r="E49" s="37">
        <v>0.22500000000000001</v>
      </c>
      <c r="F49" s="37">
        <v>0.37125000000000002</v>
      </c>
    </row>
    <row r="50" spans="1:7" s="33" customFormat="1" outlineLevel="1">
      <c r="A50" s="34" t="s">
        <v>105</v>
      </c>
      <c r="B50" s="35" t="s">
        <v>53</v>
      </c>
      <c r="C50" s="36" t="s">
        <v>54</v>
      </c>
      <c r="D50" s="35" t="s">
        <v>31</v>
      </c>
      <c r="E50" s="37">
        <v>4.2</v>
      </c>
      <c r="F50" s="37">
        <v>6.93</v>
      </c>
    </row>
    <row r="51" spans="1:7" s="28" customFormat="1" outlineLevel="1">
      <c r="A51" s="38" t="s">
        <v>106</v>
      </c>
      <c r="B51" s="39" t="s">
        <v>107</v>
      </c>
      <c r="C51" s="40" t="s">
        <v>108</v>
      </c>
      <c r="D51" s="39" t="s">
        <v>109</v>
      </c>
      <c r="E51" s="41">
        <v>106</v>
      </c>
      <c r="F51" s="41">
        <v>174.9</v>
      </c>
    </row>
    <row r="52" spans="1:7" s="28" customFormat="1" outlineLevel="1">
      <c r="A52" s="42" t="s">
        <v>110</v>
      </c>
      <c r="B52" s="43" t="s">
        <v>111</v>
      </c>
      <c r="C52" s="44" t="s">
        <v>112</v>
      </c>
      <c r="D52" s="43" t="s">
        <v>21</v>
      </c>
      <c r="E52" s="45">
        <v>7.0000000000000001E-3</v>
      </c>
      <c r="F52" s="45">
        <v>1.155E-2</v>
      </c>
    </row>
    <row r="53" spans="1:7" s="28" customFormat="1" outlineLevel="1">
      <c r="A53" s="42" t="s">
        <v>113</v>
      </c>
      <c r="B53" s="43" t="s">
        <v>59</v>
      </c>
      <c r="C53" s="44" t="s">
        <v>60</v>
      </c>
      <c r="D53" s="43" t="s">
        <v>21</v>
      </c>
      <c r="E53" s="45">
        <v>4.6999999999999999E-4</v>
      </c>
      <c r="F53" s="45">
        <v>7.7499999999999997E-4</v>
      </c>
    </row>
    <row r="54" spans="1:7" s="28" customFormat="1" outlineLevel="1">
      <c r="A54" s="42" t="s">
        <v>114</v>
      </c>
      <c r="B54" s="43" t="s">
        <v>62</v>
      </c>
      <c r="C54" s="44" t="s">
        <v>63</v>
      </c>
      <c r="D54" s="43" t="s">
        <v>21</v>
      </c>
      <c r="E54" s="45">
        <v>9.0000000000000006E-5</v>
      </c>
      <c r="F54" s="45">
        <v>1.4899999999999999E-4</v>
      </c>
    </row>
    <row r="55" spans="1:7" s="28" customFormat="1" outlineLevel="1">
      <c r="A55" s="42" t="s">
        <v>115</v>
      </c>
      <c r="B55" s="43" t="s">
        <v>116</v>
      </c>
      <c r="C55" s="44" t="s">
        <v>117</v>
      </c>
      <c r="D55" s="43" t="s">
        <v>21</v>
      </c>
      <c r="E55" s="45">
        <v>4.0000000000000003E-5</v>
      </c>
      <c r="F55" s="45">
        <v>6.6000000000000005E-5</v>
      </c>
    </row>
    <row r="56" spans="1:7" s="28" customFormat="1" outlineLevel="1">
      <c r="A56" s="42" t="s">
        <v>118</v>
      </c>
      <c r="B56" s="43" t="s">
        <v>65</v>
      </c>
      <c r="C56" s="44" t="s">
        <v>66</v>
      </c>
      <c r="D56" s="43" t="s">
        <v>67</v>
      </c>
      <c r="E56" s="45">
        <v>2.98</v>
      </c>
      <c r="F56" s="45">
        <v>4.9169999999999998</v>
      </c>
    </row>
    <row r="57" spans="1:7" s="28" customFormat="1" outlineLevel="1">
      <c r="A57" s="42" t="s">
        <v>119</v>
      </c>
      <c r="B57" s="43" t="s">
        <v>39</v>
      </c>
      <c r="C57" s="44" t="s">
        <v>40</v>
      </c>
      <c r="D57" s="43" t="s">
        <v>21</v>
      </c>
      <c r="E57" s="45">
        <v>3.3999999999999998E-3</v>
      </c>
      <c r="F57" s="45">
        <v>5.6100000000000004E-3</v>
      </c>
    </row>
    <row r="58" spans="1:7" s="28" customFormat="1" ht="24" outlineLevel="1">
      <c r="A58" s="42" t="s">
        <v>120</v>
      </c>
      <c r="B58" s="43" t="s">
        <v>121</v>
      </c>
      <c r="C58" s="44" t="s">
        <v>122</v>
      </c>
      <c r="D58" s="43" t="s">
        <v>67</v>
      </c>
      <c r="E58" s="45">
        <v>1.2999999999999999E-3</v>
      </c>
      <c r="F58" s="45">
        <v>2.1450000000000002E-3</v>
      </c>
    </row>
    <row r="59" spans="1:7" s="28" customFormat="1" outlineLevel="1">
      <c r="A59" s="42" t="s">
        <v>123</v>
      </c>
      <c r="B59" s="43" t="s">
        <v>70</v>
      </c>
      <c r="C59" s="44" t="s">
        <v>71</v>
      </c>
      <c r="D59" s="43" t="s">
        <v>72</v>
      </c>
      <c r="E59" s="45">
        <v>0.90300000000000002</v>
      </c>
      <c r="F59" s="45">
        <v>1.49</v>
      </c>
    </row>
    <row r="60" spans="1:7" s="1" customFormat="1" ht="79.2">
      <c r="A60" s="15" t="s">
        <v>124</v>
      </c>
      <c r="B60" s="16" t="s">
        <v>125</v>
      </c>
      <c r="C60" s="16" t="s">
        <v>126</v>
      </c>
      <c r="D60" s="17" t="s">
        <v>109</v>
      </c>
      <c r="E60" s="111">
        <v>2</v>
      </c>
      <c r="F60" s="112"/>
      <c r="G60" s="18"/>
    </row>
    <row r="61" spans="1:7" s="23" customFormat="1" outlineLevel="1">
      <c r="A61" s="19" t="s">
        <v>127</v>
      </c>
      <c r="B61" s="20" t="s">
        <v>18</v>
      </c>
      <c r="C61" s="21" t="s">
        <v>23</v>
      </c>
      <c r="D61" s="20" t="s">
        <v>24</v>
      </c>
      <c r="E61" s="22">
        <v>4.117</v>
      </c>
      <c r="F61" s="22">
        <v>8.234</v>
      </c>
    </row>
    <row r="62" spans="1:7" s="33" customFormat="1" outlineLevel="1">
      <c r="A62" s="29" t="s">
        <v>128</v>
      </c>
      <c r="B62" s="30" t="s">
        <v>129</v>
      </c>
      <c r="C62" s="31" t="s">
        <v>130</v>
      </c>
      <c r="D62" s="30" t="s">
        <v>31</v>
      </c>
      <c r="E62" s="32">
        <v>0.33750000000000002</v>
      </c>
      <c r="F62" s="32">
        <v>0.67500000000000004</v>
      </c>
    </row>
    <row r="63" spans="1:7" s="28" customFormat="1" outlineLevel="1">
      <c r="A63" s="38" t="s">
        <v>131</v>
      </c>
      <c r="B63" s="39" t="s">
        <v>132</v>
      </c>
      <c r="C63" s="40" t="s">
        <v>133</v>
      </c>
      <c r="D63" s="39" t="s">
        <v>134</v>
      </c>
      <c r="E63" s="41">
        <v>6</v>
      </c>
      <c r="F63" s="41">
        <v>12</v>
      </c>
    </row>
    <row r="64" spans="1:7" s="28" customFormat="1" ht="24" outlineLevel="1">
      <c r="A64" s="42" t="s">
        <v>135</v>
      </c>
      <c r="B64" s="43" t="s">
        <v>136</v>
      </c>
      <c r="C64" s="44" t="s">
        <v>137</v>
      </c>
      <c r="D64" s="43" t="s">
        <v>134</v>
      </c>
      <c r="E64" s="45">
        <v>0.1</v>
      </c>
      <c r="F64" s="45">
        <v>0.2</v>
      </c>
    </row>
    <row r="65" spans="1:7" s="1" customFormat="1">
      <c r="A65" s="15" t="s">
        <v>138</v>
      </c>
      <c r="B65" s="16" t="s">
        <v>139</v>
      </c>
      <c r="C65" s="16" t="s">
        <v>140</v>
      </c>
      <c r="D65" s="17" t="s">
        <v>109</v>
      </c>
      <c r="E65" s="109">
        <v>2</v>
      </c>
      <c r="F65" s="110"/>
      <c r="G65" s="18"/>
    </row>
    <row r="66" spans="1:7" s="1" customFormat="1" ht="13.8" thickBot="1">
      <c r="A66" s="113"/>
      <c r="B66" s="114"/>
      <c r="C66" s="114"/>
      <c r="D66" s="114"/>
      <c r="E66" s="114"/>
      <c r="F66" s="115"/>
    </row>
    <row r="67" spans="1:7" s="1" customFormat="1" ht="13.8" thickTop="1">
      <c r="A67" s="116" t="s">
        <v>171</v>
      </c>
      <c r="B67" s="117"/>
      <c r="C67" s="117"/>
      <c r="D67" s="46"/>
      <c r="E67" s="47"/>
      <c r="F67" s="48"/>
      <c r="G67" s="18"/>
    </row>
    <row r="68" spans="1:7" s="1" customFormat="1">
      <c r="A68" s="118"/>
      <c r="B68" s="119"/>
      <c r="C68" s="119"/>
      <c r="D68" s="119"/>
      <c r="E68" s="119"/>
      <c r="F68" s="120"/>
    </row>
    <row r="69" spans="1:7" s="1" customFormat="1">
      <c r="A69" s="49"/>
      <c r="B69" s="50"/>
      <c r="C69" s="51" t="s">
        <v>172</v>
      </c>
      <c r="D69" s="52"/>
      <c r="E69" s="53"/>
      <c r="F69" s="54"/>
    </row>
    <row r="70" spans="1:7" s="1" customFormat="1">
      <c r="A70" s="55" t="s">
        <v>18</v>
      </c>
      <c r="B70" s="56" t="s">
        <v>18</v>
      </c>
      <c r="C70" s="56" t="s">
        <v>23</v>
      </c>
      <c r="D70" s="57" t="s">
        <v>24</v>
      </c>
      <c r="E70" s="58"/>
      <c r="F70" s="58">
        <v>264.52550000000002</v>
      </c>
    </row>
    <row r="71" spans="1:7" s="1" customFormat="1"/>
    <row r="72" spans="1:7" s="1" customFormat="1"/>
    <row r="73" spans="1:7" s="1" customFormat="1"/>
    <row r="74" spans="1:7" s="1" customFormat="1"/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</sheetData>
  <mergeCells count="22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65:F65"/>
    <mergeCell ref="A66:F66"/>
    <mergeCell ref="A67:C67"/>
    <mergeCell ref="A68:F68"/>
    <mergeCell ref="A15:F15"/>
    <mergeCell ref="E16:F16"/>
    <mergeCell ref="E23:F23"/>
    <mergeCell ref="E36:F36"/>
    <mergeCell ref="E43:F43"/>
    <mergeCell ref="E60:F60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2021.6)&amp;C&amp;P&amp;R379050040</oddHeader>
    <oddFooter>&amp;CСтраниц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4"/>
  <sheetViews>
    <sheetView topLeftCell="A7" workbookViewId="0">
      <selection activeCell="E1" sqref="E1:F65536"/>
    </sheetView>
  </sheetViews>
  <sheetFormatPr defaultColWidth="9.109375" defaultRowHeight="13.2"/>
  <cols>
    <col min="1" max="1" width="5.44140625" style="59" customWidth="1"/>
    <col min="2" max="2" width="51.44140625" style="59" customWidth="1"/>
    <col min="3" max="3" width="9.109375" style="59"/>
    <col min="4" max="4" width="12.44140625" style="59" customWidth="1"/>
    <col min="5" max="16384" width="9.109375" style="59"/>
  </cols>
  <sheetData>
    <row r="2" spans="1:4" ht="135" customHeight="1">
      <c r="B2" s="142" t="s">
        <v>1</v>
      </c>
      <c r="C2" s="142"/>
      <c r="D2" s="142"/>
    </row>
    <row r="3" spans="1:4">
      <c r="B3" s="60"/>
    </row>
    <row r="4" spans="1:4" ht="14.25" customHeight="1">
      <c r="B4" s="142" t="s">
        <v>207</v>
      </c>
      <c r="C4" s="142"/>
      <c r="D4" s="142"/>
    </row>
    <row r="5" spans="1:4">
      <c r="B5" s="60"/>
    </row>
    <row r="6" spans="1:4" ht="15.6">
      <c r="A6" s="143" t="s">
        <v>208</v>
      </c>
      <c r="B6" s="143"/>
      <c r="C6" s="143"/>
      <c r="D6" s="143"/>
    </row>
    <row r="8" spans="1:4" ht="12.75" customHeight="1">
      <c r="A8" s="144" t="s">
        <v>174</v>
      </c>
      <c r="B8" s="144" t="s">
        <v>175</v>
      </c>
      <c r="C8" s="144" t="s">
        <v>14</v>
      </c>
      <c r="D8" s="144" t="s">
        <v>176</v>
      </c>
    </row>
    <row r="9" spans="1:4">
      <c r="A9" s="145"/>
      <c r="B9" s="145"/>
      <c r="C9" s="145"/>
      <c r="D9" s="145"/>
    </row>
    <row r="10" spans="1:4">
      <c r="A10" s="146"/>
      <c r="B10" s="146"/>
      <c r="C10" s="146"/>
      <c r="D10" s="146"/>
    </row>
    <row r="11" spans="1:4">
      <c r="A11" s="61">
        <v>1</v>
      </c>
      <c r="B11" s="62">
        <v>2</v>
      </c>
      <c r="C11" s="62">
        <v>3</v>
      </c>
      <c r="D11" s="62">
        <v>4</v>
      </c>
    </row>
    <row r="12" spans="1:4">
      <c r="A12" s="137"/>
      <c r="B12" s="137"/>
      <c r="C12" s="137"/>
      <c r="D12" s="137"/>
    </row>
    <row r="13" spans="1:4" ht="15.6">
      <c r="A13" s="138" t="s">
        <v>177</v>
      </c>
      <c r="B13" s="139"/>
      <c r="C13" s="139"/>
      <c r="D13" s="139"/>
    </row>
    <row r="14" spans="1:4">
      <c r="A14" s="140"/>
      <c r="B14" s="141"/>
      <c r="C14" s="141"/>
      <c r="D14" s="141"/>
    </row>
    <row r="15" spans="1:4">
      <c r="A15" s="135"/>
      <c r="B15" s="136"/>
      <c r="C15" s="136"/>
      <c r="D15" s="136"/>
    </row>
    <row r="16" spans="1:4" ht="15.6">
      <c r="A16" s="133" t="s">
        <v>178</v>
      </c>
      <c r="B16" s="134"/>
      <c r="C16" s="134"/>
      <c r="D16" s="134"/>
    </row>
    <row r="17" spans="1:4">
      <c r="A17" s="63" t="s">
        <v>18</v>
      </c>
      <c r="B17" s="64" t="s">
        <v>23</v>
      </c>
      <c r="C17" s="65" t="s">
        <v>24</v>
      </c>
      <c r="D17" s="66">
        <f>'[4]379-50-4_ЛРВ'!F70</f>
        <v>264.52550000000002</v>
      </c>
    </row>
    <row r="18" spans="1:4" ht="26.4">
      <c r="A18" s="67"/>
      <c r="B18" s="68" t="s">
        <v>179</v>
      </c>
      <c r="C18" s="68" t="s">
        <v>24</v>
      </c>
      <c r="D18" s="69">
        <v>264.52499999999998</v>
      </c>
    </row>
    <row r="19" spans="1:4">
      <c r="A19" s="135"/>
      <c r="B19" s="136"/>
      <c r="C19" s="136"/>
      <c r="D19" s="136"/>
    </row>
    <row r="20" spans="1:4" ht="15.6">
      <c r="A20" s="133" t="s">
        <v>180</v>
      </c>
      <c r="B20" s="134"/>
      <c r="C20" s="134"/>
      <c r="D20" s="134"/>
    </row>
    <row r="21" spans="1:4">
      <c r="A21" s="63" t="s">
        <v>18</v>
      </c>
      <c r="B21" s="64" t="s">
        <v>80</v>
      </c>
      <c r="C21" s="65" t="s">
        <v>31</v>
      </c>
      <c r="D21" s="70">
        <v>1.200187E-2</v>
      </c>
    </row>
    <row r="22" spans="1:4" ht="26.4">
      <c r="A22" s="63" t="s">
        <v>41</v>
      </c>
      <c r="B22" s="64" t="s">
        <v>97</v>
      </c>
      <c r="C22" s="65" t="s">
        <v>31</v>
      </c>
      <c r="D22" s="70">
        <v>2.0418750000000001</v>
      </c>
    </row>
    <row r="23" spans="1:4">
      <c r="A23" s="63" t="s">
        <v>26</v>
      </c>
      <c r="B23" s="64" t="s">
        <v>100</v>
      </c>
      <c r="C23" s="65" t="s">
        <v>31</v>
      </c>
      <c r="D23" s="70">
        <v>4.9706250000000001</v>
      </c>
    </row>
    <row r="24" spans="1:4" ht="26.4">
      <c r="A24" s="63" t="s">
        <v>90</v>
      </c>
      <c r="B24" s="64" t="s">
        <v>30</v>
      </c>
      <c r="C24" s="65" t="s">
        <v>31</v>
      </c>
      <c r="D24" s="70">
        <v>23.329856249999999</v>
      </c>
    </row>
    <row r="25" spans="1:4">
      <c r="A25" s="63" t="s">
        <v>124</v>
      </c>
      <c r="B25" s="64" t="s">
        <v>50</v>
      </c>
      <c r="C25" s="65" t="s">
        <v>31</v>
      </c>
      <c r="D25" s="70">
        <v>0.76312500000000005</v>
      </c>
    </row>
    <row r="26" spans="1:4" ht="26.4">
      <c r="A26" s="63" t="s">
        <v>138</v>
      </c>
      <c r="B26" s="64" t="s">
        <v>104</v>
      </c>
      <c r="C26" s="65" t="s">
        <v>31</v>
      </c>
      <c r="D26" s="70">
        <v>0.37125000000000002</v>
      </c>
    </row>
    <row r="27" spans="1:4" ht="26.4">
      <c r="A27" s="63" t="s">
        <v>141</v>
      </c>
      <c r="B27" s="64" t="s">
        <v>34</v>
      </c>
      <c r="C27" s="65" t="s">
        <v>31</v>
      </c>
      <c r="D27" s="70">
        <v>21.428770499999999</v>
      </c>
    </row>
    <row r="28" spans="1:4" ht="26.4">
      <c r="A28" s="63" t="s">
        <v>159</v>
      </c>
      <c r="B28" s="64" t="s">
        <v>83</v>
      </c>
      <c r="C28" s="65" t="s">
        <v>31</v>
      </c>
      <c r="D28" s="70">
        <v>1.200187E-2</v>
      </c>
    </row>
    <row r="29" spans="1:4">
      <c r="A29" s="63" t="s">
        <v>181</v>
      </c>
      <c r="B29" s="64" t="s">
        <v>54</v>
      </c>
      <c r="C29" s="65" t="s">
        <v>31</v>
      </c>
      <c r="D29" s="70">
        <v>8.4284999999999997</v>
      </c>
    </row>
    <row r="30" spans="1:4">
      <c r="A30" s="63" t="s">
        <v>182</v>
      </c>
      <c r="B30" s="64" t="s">
        <v>130</v>
      </c>
      <c r="C30" s="65" t="s">
        <v>31</v>
      </c>
      <c r="D30" s="70">
        <v>0.67500000000000004</v>
      </c>
    </row>
    <row r="31" spans="1:4">
      <c r="A31" s="67"/>
      <c r="B31" s="68" t="s">
        <v>186</v>
      </c>
      <c r="C31" s="68" t="s">
        <v>187</v>
      </c>
      <c r="D31" s="71"/>
    </row>
    <row r="32" spans="1:4">
      <c r="A32" s="135"/>
      <c r="B32" s="136"/>
      <c r="C32" s="136"/>
      <c r="D32" s="136"/>
    </row>
    <row r="33" spans="1:4" ht="15.6">
      <c r="A33" s="133" t="s">
        <v>188</v>
      </c>
      <c r="B33" s="134"/>
      <c r="C33" s="134"/>
      <c r="D33" s="134"/>
    </row>
    <row r="34" spans="1:4" ht="26.4">
      <c r="A34" s="63" t="s">
        <v>18</v>
      </c>
      <c r="B34" s="64" t="s">
        <v>37</v>
      </c>
      <c r="C34" s="65" t="s">
        <v>21</v>
      </c>
      <c r="D34" s="70">
        <v>3.7019999999999997E-2</v>
      </c>
    </row>
    <row r="35" spans="1:4" ht="26.4">
      <c r="A35" s="63" t="s">
        <v>41</v>
      </c>
      <c r="B35" s="64" t="s">
        <v>108</v>
      </c>
      <c r="C35" s="65" t="s">
        <v>109</v>
      </c>
      <c r="D35" s="70">
        <v>174.9</v>
      </c>
    </row>
    <row r="36" spans="1:4">
      <c r="A36" s="63" t="s">
        <v>26</v>
      </c>
      <c r="B36" s="64" t="s">
        <v>57</v>
      </c>
      <c r="C36" s="65" t="s">
        <v>21</v>
      </c>
      <c r="D36" s="70">
        <v>0.55500000000000005</v>
      </c>
    </row>
    <row r="37" spans="1:4">
      <c r="A37" s="63" t="s">
        <v>90</v>
      </c>
      <c r="B37" s="64" t="s">
        <v>133</v>
      </c>
      <c r="C37" s="65" t="s">
        <v>134</v>
      </c>
      <c r="D37" s="70">
        <v>12</v>
      </c>
    </row>
    <row r="38" spans="1:4">
      <c r="A38" s="63" t="s">
        <v>124</v>
      </c>
      <c r="B38" s="64" t="s">
        <v>112</v>
      </c>
      <c r="C38" s="65" t="s">
        <v>21</v>
      </c>
      <c r="D38" s="70">
        <v>1.155E-2</v>
      </c>
    </row>
    <row r="39" spans="1:4">
      <c r="A39" s="63" t="s">
        <v>138</v>
      </c>
      <c r="B39" s="64" t="s">
        <v>60</v>
      </c>
      <c r="C39" s="65" t="s">
        <v>21</v>
      </c>
      <c r="D39" s="70">
        <v>1.83E-3</v>
      </c>
    </row>
    <row r="40" spans="1:4">
      <c r="A40" s="63" t="s">
        <v>141</v>
      </c>
      <c r="B40" s="64" t="s">
        <v>63</v>
      </c>
      <c r="C40" s="65" t="s">
        <v>21</v>
      </c>
      <c r="D40" s="70">
        <v>9.255E-4</v>
      </c>
    </row>
    <row r="41" spans="1:4">
      <c r="A41" s="63" t="s">
        <v>159</v>
      </c>
      <c r="B41" s="64" t="s">
        <v>86</v>
      </c>
      <c r="C41" s="65" t="s">
        <v>21</v>
      </c>
      <c r="D41" s="70">
        <v>1.8242850000000001E-2</v>
      </c>
    </row>
    <row r="42" spans="1:4" ht="26.4">
      <c r="A42" s="63" t="s">
        <v>181</v>
      </c>
      <c r="B42" s="64" t="s">
        <v>117</v>
      </c>
      <c r="C42" s="65" t="s">
        <v>21</v>
      </c>
      <c r="D42" s="70">
        <v>6.6000000000000005E-5</v>
      </c>
    </row>
    <row r="43" spans="1:4">
      <c r="A43" s="63" t="s">
        <v>182</v>
      </c>
      <c r="B43" s="64" t="s">
        <v>89</v>
      </c>
      <c r="C43" s="65" t="s">
        <v>21</v>
      </c>
      <c r="D43" s="70">
        <v>1.34421E-3</v>
      </c>
    </row>
    <row r="44" spans="1:4">
      <c r="A44" s="63" t="s">
        <v>183</v>
      </c>
      <c r="B44" s="64" t="s">
        <v>66</v>
      </c>
      <c r="C44" s="65" t="s">
        <v>67</v>
      </c>
      <c r="D44" s="70">
        <v>6.8872499999999999</v>
      </c>
    </row>
    <row r="45" spans="1:4">
      <c r="A45" s="63" t="s">
        <v>184</v>
      </c>
      <c r="B45" s="64" t="s">
        <v>40</v>
      </c>
      <c r="C45" s="65" t="s">
        <v>21</v>
      </c>
      <c r="D45" s="70">
        <v>1.5859140000000001E-2</v>
      </c>
    </row>
    <row r="46" spans="1:4" ht="39.6">
      <c r="A46" s="63" t="s">
        <v>185</v>
      </c>
      <c r="B46" s="64" t="s">
        <v>122</v>
      </c>
      <c r="C46" s="65" t="s">
        <v>67</v>
      </c>
      <c r="D46" s="70">
        <v>2.1450000000000002E-3</v>
      </c>
    </row>
    <row r="47" spans="1:4">
      <c r="A47" s="63" t="s">
        <v>189</v>
      </c>
      <c r="B47" s="64" t="s">
        <v>71</v>
      </c>
      <c r="C47" s="65" t="s">
        <v>72</v>
      </c>
      <c r="D47" s="70">
        <v>1.9283999999999999</v>
      </c>
    </row>
    <row r="48" spans="1:4" ht="52.8">
      <c r="A48" s="63" t="s">
        <v>190</v>
      </c>
      <c r="B48" s="64" t="s">
        <v>193</v>
      </c>
      <c r="C48" s="65" t="s">
        <v>134</v>
      </c>
      <c r="D48" s="70">
        <v>0.2</v>
      </c>
    </row>
    <row r="49" spans="1:4">
      <c r="A49" s="67"/>
      <c r="B49" s="68" t="s">
        <v>194</v>
      </c>
      <c r="C49" s="68" t="s">
        <v>187</v>
      </c>
      <c r="D49" s="71"/>
    </row>
    <row r="50" spans="1:4">
      <c r="A50" s="135"/>
      <c r="B50" s="136"/>
      <c r="C50" s="136"/>
      <c r="D50" s="136"/>
    </row>
    <row r="51" spans="1:4" ht="15.6">
      <c r="A51" s="133" t="s">
        <v>195</v>
      </c>
      <c r="B51" s="134"/>
      <c r="C51" s="134"/>
      <c r="D51" s="134"/>
    </row>
    <row r="52" spans="1:4">
      <c r="A52" s="63" t="s">
        <v>18</v>
      </c>
      <c r="B52" s="64" t="s">
        <v>140</v>
      </c>
      <c r="C52" s="65" t="s">
        <v>109</v>
      </c>
      <c r="D52" s="70">
        <v>2</v>
      </c>
    </row>
    <row r="53" spans="1:4">
      <c r="A53" s="67"/>
      <c r="B53" s="68" t="s">
        <v>196</v>
      </c>
      <c r="C53" s="68" t="s">
        <v>187</v>
      </c>
      <c r="D53" s="71"/>
    </row>
    <row r="54" spans="1:4">
      <c r="A54" s="135"/>
      <c r="B54" s="136"/>
      <c r="C54" s="136"/>
      <c r="D54" s="136"/>
    </row>
  </sheetData>
  <mergeCells count="19">
    <mergeCell ref="B2:D2"/>
    <mergeCell ref="B4:D4"/>
    <mergeCell ref="A6:D6"/>
    <mergeCell ref="A8:A10"/>
    <mergeCell ref="B8:B10"/>
    <mergeCell ref="C8:C10"/>
    <mergeCell ref="D8:D10"/>
    <mergeCell ref="A54:D54"/>
    <mergeCell ref="A12:D12"/>
    <mergeCell ref="A13:D13"/>
    <mergeCell ref="A14:D14"/>
    <mergeCell ref="A15:D15"/>
    <mergeCell ref="A16:D16"/>
    <mergeCell ref="A19:D19"/>
    <mergeCell ref="A20:D20"/>
    <mergeCell ref="A32:D32"/>
    <mergeCell ref="A33:D33"/>
    <mergeCell ref="A50:D50"/>
    <mergeCell ref="A51:D51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&amp;LПРОГРАММНЫЙ КОМПЛЕКС АВС4-UZ (РЕДАКЦИЯ 2021.6)&amp;C&amp;P&amp;RЭ379050040</oddHeader>
    <oddFooter>&amp;C&amp;N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9"/>
  <sheetViews>
    <sheetView showGridLines="0" zoomScaleNormal="100" workbookViewId="0">
      <selection activeCell="C11" sqref="C11:F11"/>
    </sheetView>
  </sheetViews>
  <sheetFormatPr defaultColWidth="9.109375" defaultRowHeight="13.2" outlineLevelRow="1"/>
  <cols>
    <col min="1" max="1" width="5.44140625" style="14" customWidth="1"/>
    <col min="2" max="2" width="13.5546875" style="14" customWidth="1"/>
    <col min="3" max="3" width="82.88671875" style="14" customWidth="1"/>
    <col min="4" max="6" width="10.109375" style="14" customWidth="1"/>
    <col min="7" max="16384" width="9.109375" style="14"/>
  </cols>
  <sheetData>
    <row r="1" spans="1:6" s="1" customFormat="1">
      <c r="F1" s="2" t="s">
        <v>0</v>
      </c>
    </row>
    <row r="2" spans="1:6" s="1" customFormat="1" ht="100.5" customHeight="1">
      <c r="B2" s="129" t="s">
        <v>1</v>
      </c>
      <c r="C2" s="129"/>
      <c r="D2" s="129"/>
      <c r="E2" s="129"/>
      <c r="F2" s="129"/>
    </row>
    <row r="3" spans="1:6" s="1" customFormat="1">
      <c r="A3" s="3"/>
      <c r="B3" s="130" t="s">
        <v>2</v>
      </c>
      <c r="C3" s="130"/>
      <c r="D3" s="130"/>
      <c r="E3" s="130"/>
      <c r="F3" s="130"/>
    </row>
    <row r="4" spans="1:6" s="1" customFormat="1">
      <c r="C4" s="4"/>
      <c r="D4" s="4"/>
      <c r="E4" s="4"/>
      <c r="F4" s="4"/>
    </row>
    <row r="5" spans="1:6" s="1" customFormat="1" ht="15.6">
      <c r="A5" s="5"/>
      <c r="B5" s="5"/>
      <c r="C5" s="6" t="s">
        <v>3</v>
      </c>
      <c r="D5" s="131" t="s">
        <v>209</v>
      </c>
      <c r="E5" s="131"/>
      <c r="F5" s="131"/>
    </row>
    <row r="6" spans="1:6" s="1" customFormat="1">
      <c r="A6" s="3"/>
      <c r="B6" s="132" t="s">
        <v>5</v>
      </c>
      <c r="C6" s="132"/>
      <c r="D6" s="132"/>
      <c r="E6" s="132"/>
      <c r="F6" s="132"/>
    </row>
    <row r="7" spans="1:6" s="1" customFormat="1">
      <c r="D7" s="4"/>
      <c r="F7" s="7" t="s">
        <v>6</v>
      </c>
    </row>
    <row r="8" spans="1:6" s="1" customFormat="1">
      <c r="A8" s="7" t="s">
        <v>7</v>
      </c>
      <c r="B8" s="129" t="s">
        <v>210</v>
      </c>
      <c r="C8" s="129"/>
      <c r="D8" s="129"/>
      <c r="E8" s="129"/>
      <c r="F8" s="129"/>
    </row>
    <row r="9" spans="1:6" s="1" customFormat="1">
      <c r="A9" s="3"/>
      <c r="B9" s="130" t="s">
        <v>9</v>
      </c>
      <c r="C9" s="130"/>
      <c r="D9" s="130"/>
      <c r="E9" s="130"/>
      <c r="F9" s="130"/>
    </row>
    <row r="10" spans="1:6" s="1" customFormat="1"/>
    <row r="11" spans="1:6" s="1" customFormat="1">
      <c r="A11" s="8" t="s">
        <v>10</v>
      </c>
      <c r="B11" s="8"/>
      <c r="C11" s="124"/>
      <c r="D11" s="124"/>
      <c r="E11" s="124"/>
      <c r="F11" s="124"/>
    </row>
    <row r="12" spans="1:6" s="9" customFormat="1" ht="12.75" customHeight="1">
      <c r="A12" s="125" t="s">
        <v>11</v>
      </c>
      <c r="B12" s="125" t="s">
        <v>12</v>
      </c>
      <c r="C12" s="125" t="s">
        <v>13</v>
      </c>
      <c r="D12" s="125" t="s">
        <v>14</v>
      </c>
      <c r="E12" s="127" t="s">
        <v>15</v>
      </c>
      <c r="F12" s="128"/>
    </row>
    <row r="13" spans="1:6" s="9" customFormat="1" ht="34.5" customHeight="1">
      <c r="A13" s="126"/>
      <c r="B13" s="126"/>
      <c r="C13" s="126"/>
      <c r="D13" s="126"/>
      <c r="E13" s="10" t="s">
        <v>16</v>
      </c>
      <c r="F13" s="10" t="s">
        <v>17</v>
      </c>
    </row>
    <row r="14" spans="1:6" s="13" customFormat="1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6">
      <c r="A15" s="121"/>
      <c r="B15" s="122"/>
      <c r="C15" s="122"/>
      <c r="D15" s="122"/>
      <c r="E15" s="122"/>
      <c r="F15" s="123"/>
    </row>
    <row r="16" spans="1:6">
      <c r="A16" s="77"/>
      <c r="B16" s="77"/>
      <c r="C16" s="77"/>
      <c r="D16" s="77"/>
      <c r="E16" s="77"/>
      <c r="F16" s="78"/>
    </row>
    <row r="17" spans="1:7" s="1" customFormat="1" ht="66">
      <c r="A17" s="15" t="s">
        <v>18</v>
      </c>
      <c r="B17" s="16" t="s">
        <v>19</v>
      </c>
      <c r="C17" s="16" t="s">
        <v>20</v>
      </c>
      <c r="D17" s="17" t="s">
        <v>21</v>
      </c>
      <c r="E17" s="111">
        <v>3.7019999999999997E-2</v>
      </c>
      <c r="F17" s="112"/>
      <c r="G17" s="18"/>
    </row>
    <row r="18" spans="1:7" s="23" customFormat="1" outlineLevel="1">
      <c r="A18" s="19" t="s">
        <v>22</v>
      </c>
      <c r="B18" s="20" t="s">
        <v>18</v>
      </c>
      <c r="C18" s="21" t="s">
        <v>23</v>
      </c>
      <c r="D18" s="20" t="s">
        <v>24</v>
      </c>
      <c r="E18" s="22">
        <v>53.279499999999999</v>
      </c>
      <c r="F18" s="22">
        <v>1.9723999999999999</v>
      </c>
    </row>
    <row r="19" spans="1:7" s="28" customFormat="1" outlineLevel="1">
      <c r="A19" s="24" t="s">
        <v>25</v>
      </c>
      <c r="B19" s="25" t="s">
        <v>26</v>
      </c>
      <c r="C19" s="26" t="s">
        <v>27</v>
      </c>
      <c r="D19" s="25" t="s">
        <v>24</v>
      </c>
      <c r="E19" s="27">
        <v>0</v>
      </c>
      <c r="F19" s="27">
        <v>0</v>
      </c>
    </row>
    <row r="20" spans="1:7" s="33" customFormat="1" outlineLevel="1">
      <c r="A20" s="29" t="s">
        <v>28</v>
      </c>
      <c r="B20" s="30" t="s">
        <v>29</v>
      </c>
      <c r="C20" s="31" t="s">
        <v>30</v>
      </c>
      <c r="D20" s="30" t="s">
        <v>31</v>
      </c>
      <c r="E20" s="32">
        <v>2.1875</v>
      </c>
      <c r="F20" s="32">
        <v>8.0980999999999997E-2</v>
      </c>
    </row>
    <row r="21" spans="1:7" s="33" customFormat="1" outlineLevel="1">
      <c r="A21" s="34" t="s">
        <v>32</v>
      </c>
      <c r="B21" s="35" t="s">
        <v>33</v>
      </c>
      <c r="C21" s="36" t="s">
        <v>34</v>
      </c>
      <c r="D21" s="35" t="s">
        <v>31</v>
      </c>
      <c r="E21" s="37">
        <v>11.025</v>
      </c>
      <c r="F21" s="37">
        <v>0.40814499999999998</v>
      </c>
    </row>
    <row r="22" spans="1:7" s="28" customFormat="1" outlineLevel="1">
      <c r="A22" s="38" t="s">
        <v>35</v>
      </c>
      <c r="B22" s="39" t="s">
        <v>36</v>
      </c>
      <c r="C22" s="40" t="s">
        <v>37</v>
      </c>
      <c r="D22" s="39" t="s">
        <v>21</v>
      </c>
      <c r="E22" s="41">
        <v>1</v>
      </c>
      <c r="F22" s="41">
        <v>3.7019999999999997E-2</v>
      </c>
    </row>
    <row r="23" spans="1:7" s="28" customFormat="1" outlineLevel="1">
      <c r="A23" s="42" t="s">
        <v>38</v>
      </c>
      <c r="B23" s="43" t="s">
        <v>39</v>
      </c>
      <c r="C23" s="44" t="s">
        <v>40</v>
      </c>
      <c r="D23" s="43" t="s">
        <v>21</v>
      </c>
      <c r="E23" s="45">
        <v>7.0000000000000001E-3</v>
      </c>
      <c r="F23" s="45">
        <v>2.5900000000000001E-4</v>
      </c>
    </row>
    <row r="24" spans="1:7" s="1" customFormat="1" ht="79.2">
      <c r="A24" s="15" t="s">
        <v>41</v>
      </c>
      <c r="B24" s="16" t="s">
        <v>42</v>
      </c>
      <c r="C24" s="16" t="s">
        <v>43</v>
      </c>
      <c r="D24" s="17" t="s">
        <v>44</v>
      </c>
      <c r="E24" s="111">
        <v>0.51800000000000002</v>
      </c>
      <c r="F24" s="112"/>
      <c r="G24" s="18"/>
    </row>
    <row r="25" spans="1:7" s="23" customFormat="1" outlineLevel="1">
      <c r="A25" s="19" t="s">
        <v>45</v>
      </c>
      <c r="B25" s="20" t="s">
        <v>18</v>
      </c>
      <c r="C25" s="21" t="s">
        <v>23</v>
      </c>
      <c r="D25" s="20" t="s">
        <v>24</v>
      </c>
      <c r="E25" s="22">
        <v>89.906999999999996</v>
      </c>
      <c r="F25" s="22">
        <v>46.571800000000003</v>
      </c>
    </row>
    <row r="26" spans="1:7" s="28" customFormat="1" outlineLevel="1">
      <c r="A26" s="24" t="s">
        <v>46</v>
      </c>
      <c r="B26" s="25" t="s">
        <v>26</v>
      </c>
      <c r="C26" s="26" t="s">
        <v>27</v>
      </c>
      <c r="D26" s="25" t="s">
        <v>24</v>
      </c>
      <c r="E26" s="27">
        <v>0</v>
      </c>
      <c r="F26" s="27">
        <v>0</v>
      </c>
    </row>
    <row r="27" spans="1:7" s="33" customFormat="1" outlineLevel="1">
      <c r="A27" s="29" t="s">
        <v>47</v>
      </c>
      <c r="B27" s="30" t="s">
        <v>29</v>
      </c>
      <c r="C27" s="31" t="s">
        <v>30</v>
      </c>
      <c r="D27" s="30" t="s">
        <v>31</v>
      </c>
      <c r="E27" s="32">
        <v>0.9</v>
      </c>
      <c r="F27" s="32">
        <v>0.4662</v>
      </c>
    </row>
    <row r="28" spans="1:7" s="33" customFormat="1" outlineLevel="1">
      <c r="A28" s="34" t="s">
        <v>48</v>
      </c>
      <c r="B28" s="35" t="s">
        <v>49</v>
      </c>
      <c r="C28" s="36" t="s">
        <v>50</v>
      </c>
      <c r="D28" s="35" t="s">
        <v>31</v>
      </c>
      <c r="E28" s="37">
        <v>1.375</v>
      </c>
      <c r="F28" s="37">
        <v>0.71225000000000005</v>
      </c>
    </row>
    <row r="29" spans="1:7" s="33" customFormat="1" outlineLevel="1">
      <c r="A29" s="34" t="s">
        <v>51</v>
      </c>
      <c r="B29" s="35" t="s">
        <v>33</v>
      </c>
      <c r="C29" s="36" t="s">
        <v>34</v>
      </c>
      <c r="D29" s="35" t="s">
        <v>31</v>
      </c>
      <c r="E29" s="37">
        <v>37.875</v>
      </c>
      <c r="F29" s="37">
        <v>19.619299999999999</v>
      </c>
    </row>
    <row r="30" spans="1:7" s="33" customFormat="1" outlineLevel="1">
      <c r="A30" s="34" t="s">
        <v>52</v>
      </c>
      <c r="B30" s="35" t="s">
        <v>53</v>
      </c>
      <c r="C30" s="36" t="s">
        <v>54</v>
      </c>
      <c r="D30" s="35" t="s">
        <v>31</v>
      </c>
      <c r="E30" s="37">
        <v>2.7</v>
      </c>
      <c r="F30" s="37">
        <v>1.3986000000000001</v>
      </c>
    </row>
    <row r="31" spans="1:7" s="28" customFormat="1" outlineLevel="1">
      <c r="A31" s="38" t="s">
        <v>55</v>
      </c>
      <c r="B31" s="39" t="s">
        <v>56</v>
      </c>
      <c r="C31" s="40" t="s">
        <v>57</v>
      </c>
      <c r="D31" s="39" t="s">
        <v>21</v>
      </c>
      <c r="E31" s="41">
        <v>1</v>
      </c>
      <c r="F31" s="41">
        <v>0.51800000000000002</v>
      </c>
    </row>
    <row r="32" spans="1:7" s="28" customFormat="1" outlineLevel="1">
      <c r="A32" s="42" t="s">
        <v>58</v>
      </c>
      <c r="B32" s="43" t="s">
        <v>59</v>
      </c>
      <c r="C32" s="44" t="s">
        <v>60</v>
      </c>
      <c r="D32" s="43" t="s">
        <v>21</v>
      </c>
      <c r="E32" s="45">
        <v>1.9E-3</v>
      </c>
      <c r="F32" s="45">
        <v>9.8400000000000007E-4</v>
      </c>
    </row>
    <row r="33" spans="1:7" s="28" customFormat="1" outlineLevel="1">
      <c r="A33" s="42" t="s">
        <v>61</v>
      </c>
      <c r="B33" s="43" t="s">
        <v>62</v>
      </c>
      <c r="C33" s="44" t="s">
        <v>63</v>
      </c>
      <c r="D33" s="43" t="s">
        <v>21</v>
      </c>
      <c r="E33" s="45">
        <v>1.4E-3</v>
      </c>
      <c r="F33" s="45">
        <v>7.2499999999999995E-4</v>
      </c>
    </row>
    <row r="34" spans="1:7" s="28" customFormat="1" outlineLevel="1">
      <c r="A34" s="42" t="s">
        <v>64</v>
      </c>
      <c r="B34" s="43" t="s">
        <v>65</v>
      </c>
      <c r="C34" s="44" t="s">
        <v>66</v>
      </c>
      <c r="D34" s="43" t="s">
        <v>67</v>
      </c>
      <c r="E34" s="45">
        <v>3.55</v>
      </c>
      <c r="F34" s="45">
        <v>1.8389</v>
      </c>
    </row>
    <row r="35" spans="1:7" s="28" customFormat="1" outlineLevel="1">
      <c r="A35" s="42" t="s">
        <v>68</v>
      </c>
      <c r="B35" s="43" t="s">
        <v>39</v>
      </c>
      <c r="C35" s="44" t="s">
        <v>40</v>
      </c>
      <c r="D35" s="43" t="s">
        <v>21</v>
      </c>
      <c r="E35" s="45">
        <v>1.7999999999999999E-2</v>
      </c>
      <c r="F35" s="45">
        <v>9.3240000000000007E-3</v>
      </c>
    </row>
    <row r="36" spans="1:7" s="28" customFormat="1" outlineLevel="1">
      <c r="A36" s="42" t="s">
        <v>69</v>
      </c>
      <c r="B36" s="43" t="s">
        <v>70</v>
      </c>
      <c r="C36" s="44" t="s">
        <v>71</v>
      </c>
      <c r="D36" s="43" t="s">
        <v>72</v>
      </c>
      <c r="E36" s="45">
        <v>0.79</v>
      </c>
      <c r="F36" s="45">
        <v>0.40921999999999997</v>
      </c>
    </row>
    <row r="37" spans="1:7" s="1" customFormat="1" ht="92.4">
      <c r="A37" s="15" t="s">
        <v>26</v>
      </c>
      <c r="B37" s="16" t="s">
        <v>73</v>
      </c>
      <c r="C37" s="16" t="s">
        <v>74</v>
      </c>
      <c r="D37" s="17" t="s">
        <v>75</v>
      </c>
      <c r="E37" s="111">
        <v>0.44807000000000002</v>
      </c>
      <c r="F37" s="112"/>
      <c r="G37" s="18"/>
    </row>
    <row r="38" spans="1:7" s="23" customFormat="1" outlineLevel="1">
      <c r="A38" s="19" t="s">
        <v>76</v>
      </c>
      <c r="B38" s="20" t="s">
        <v>18</v>
      </c>
      <c r="C38" s="21" t="s">
        <v>23</v>
      </c>
      <c r="D38" s="20" t="s">
        <v>24</v>
      </c>
      <c r="E38" s="22">
        <v>9.6898999999999997</v>
      </c>
      <c r="F38" s="22">
        <v>4.3418000000000001</v>
      </c>
    </row>
    <row r="39" spans="1:7" s="28" customFormat="1" outlineLevel="1">
      <c r="A39" s="24" t="s">
        <v>77</v>
      </c>
      <c r="B39" s="25" t="s">
        <v>26</v>
      </c>
      <c r="C39" s="26" t="s">
        <v>27</v>
      </c>
      <c r="D39" s="25" t="s">
        <v>24</v>
      </c>
      <c r="E39" s="27">
        <v>0</v>
      </c>
      <c r="F39" s="27">
        <v>0</v>
      </c>
    </row>
    <row r="40" spans="1:7" s="33" customFormat="1" outlineLevel="1">
      <c r="A40" s="29" t="s">
        <v>78</v>
      </c>
      <c r="B40" s="30" t="s">
        <v>79</v>
      </c>
      <c r="C40" s="31" t="s">
        <v>80</v>
      </c>
      <c r="D40" s="30" t="s">
        <v>31</v>
      </c>
      <c r="E40" s="32">
        <v>2.5000000000000001E-2</v>
      </c>
      <c r="F40" s="32">
        <v>1.1202E-2</v>
      </c>
    </row>
    <row r="41" spans="1:7" s="33" customFormat="1" outlineLevel="1">
      <c r="A41" s="34" t="s">
        <v>81</v>
      </c>
      <c r="B41" s="35" t="s">
        <v>82</v>
      </c>
      <c r="C41" s="36" t="s">
        <v>83</v>
      </c>
      <c r="D41" s="35" t="s">
        <v>31</v>
      </c>
      <c r="E41" s="37">
        <v>2.5000000000000001E-2</v>
      </c>
      <c r="F41" s="37">
        <v>1.1202E-2</v>
      </c>
    </row>
    <row r="42" spans="1:7" s="28" customFormat="1" outlineLevel="1">
      <c r="A42" s="38" t="s">
        <v>84</v>
      </c>
      <c r="B42" s="39" t="s">
        <v>85</v>
      </c>
      <c r="C42" s="40" t="s">
        <v>86</v>
      </c>
      <c r="D42" s="39" t="s">
        <v>21</v>
      </c>
      <c r="E42" s="41">
        <v>3.7999999999999999E-2</v>
      </c>
      <c r="F42" s="41">
        <v>1.7027E-2</v>
      </c>
    </row>
    <row r="43" spans="1:7" s="28" customFormat="1" outlineLevel="1">
      <c r="A43" s="42" t="s">
        <v>87</v>
      </c>
      <c r="B43" s="43" t="s">
        <v>88</v>
      </c>
      <c r="C43" s="44" t="s">
        <v>89</v>
      </c>
      <c r="D43" s="43" t="s">
        <v>21</v>
      </c>
      <c r="E43" s="45">
        <v>2.8E-3</v>
      </c>
      <c r="F43" s="45">
        <v>1.255E-3</v>
      </c>
    </row>
    <row r="44" spans="1:7" s="1" customFormat="1" ht="158.4">
      <c r="A44" s="15" t="s">
        <v>90</v>
      </c>
      <c r="B44" s="16" t="s">
        <v>91</v>
      </c>
      <c r="C44" s="16" t="s">
        <v>92</v>
      </c>
      <c r="D44" s="17" t="s">
        <v>75</v>
      </c>
      <c r="E44" s="111">
        <v>1.6</v>
      </c>
      <c r="F44" s="112"/>
      <c r="G44" s="18"/>
    </row>
    <row r="45" spans="1:7" s="23" customFormat="1" outlineLevel="1">
      <c r="A45" s="19" t="s">
        <v>93</v>
      </c>
      <c r="B45" s="20" t="s">
        <v>18</v>
      </c>
      <c r="C45" s="21" t="s">
        <v>23</v>
      </c>
      <c r="D45" s="20" t="s">
        <v>24</v>
      </c>
      <c r="E45" s="22">
        <v>121.072</v>
      </c>
      <c r="F45" s="22">
        <v>193.71520000000001</v>
      </c>
    </row>
    <row r="46" spans="1:7" s="28" customFormat="1" outlineLevel="1">
      <c r="A46" s="24" t="s">
        <v>94</v>
      </c>
      <c r="B46" s="25" t="s">
        <v>26</v>
      </c>
      <c r="C46" s="26" t="s">
        <v>27</v>
      </c>
      <c r="D46" s="25" t="s">
        <v>24</v>
      </c>
      <c r="E46" s="27">
        <v>0</v>
      </c>
      <c r="F46" s="27">
        <v>0</v>
      </c>
    </row>
    <row r="47" spans="1:7" s="33" customFormat="1" outlineLevel="1">
      <c r="A47" s="29" t="s">
        <v>95</v>
      </c>
      <c r="B47" s="30" t="s">
        <v>96</v>
      </c>
      <c r="C47" s="31" t="s">
        <v>97</v>
      </c>
      <c r="D47" s="30" t="s">
        <v>31</v>
      </c>
      <c r="E47" s="32">
        <v>1.2375</v>
      </c>
      <c r="F47" s="32">
        <v>1.98</v>
      </c>
    </row>
    <row r="48" spans="1:7" s="33" customFormat="1" outlineLevel="1">
      <c r="A48" s="34" t="s">
        <v>98</v>
      </c>
      <c r="B48" s="35" t="s">
        <v>99</v>
      </c>
      <c r="C48" s="36" t="s">
        <v>100</v>
      </c>
      <c r="D48" s="35" t="s">
        <v>31</v>
      </c>
      <c r="E48" s="37">
        <v>3.0125000000000002</v>
      </c>
      <c r="F48" s="37">
        <v>4.82</v>
      </c>
    </row>
    <row r="49" spans="1:7" s="33" customFormat="1" outlineLevel="1">
      <c r="A49" s="34" t="s">
        <v>101</v>
      </c>
      <c r="B49" s="35" t="s">
        <v>29</v>
      </c>
      <c r="C49" s="36" t="s">
        <v>30</v>
      </c>
      <c r="D49" s="35" t="s">
        <v>31</v>
      </c>
      <c r="E49" s="37">
        <v>13.7875</v>
      </c>
      <c r="F49" s="37">
        <v>22.06</v>
      </c>
    </row>
    <row r="50" spans="1:7" s="33" customFormat="1" outlineLevel="1">
      <c r="A50" s="34" t="s">
        <v>102</v>
      </c>
      <c r="B50" s="35" t="s">
        <v>103</v>
      </c>
      <c r="C50" s="36" t="s">
        <v>104</v>
      </c>
      <c r="D50" s="35" t="s">
        <v>31</v>
      </c>
      <c r="E50" s="37">
        <v>0.22500000000000001</v>
      </c>
      <c r="F50" s="37">
        <v>0.36</v>
      </c>
    </row>
    <row r="51" spans="1:7" s="33" customFormat="1" outlineLevel="1">
      <c r="A51" s="34" t="s">
        <v>105</v>
      </c>
      <c r="B51" s="35" t="s">
        <v>53</v>
      </c>
      <c r="C51" s="36" t="s">
        <v>54</v>
      </c>
      <c r="D51" s="35" t="s">
        <v>31</v>
      </c>
      <c r="E51" s="37">
        <v>4.2</v>
      </c>
      <c r="F51" s="37">
        <v>6.72</v>
      </c>
    </row>
    <row r="52" spans="1:7" s="28" customFormat="1" outlineLevel="1">
      <c r="A52" s="38" t="s">
        <v>106</v>
      </c>
      <c r="B52" s="39" t="s">
        <v>107</v>
      </c>
      <c r="C52" s="40" t="s">
        <v>108</v>
      </c>
      <c r="D52" s="39" t="s">
        <v>109</v>
      </c>
      <c r="E52" s="41">
        <v>106</v>
      </c>
      <c r="F52" s="41">
        <v>169.6</v>
      </c>
    </row>
    <row r="53" spans="1:7" s="28" customFormat="1" outlineLevel="1">
      <c r="A53" s="42" t="s">
        <v>110</v>
      </c>
      <c r="B53" s="43" t="s">
        <v>111</v>
      </c>
      <c r="C53" s="44" t="s">
        <v>112</v>
      </c>
      <c r="D53" s="43" t="s">
        <v>21</v>
      </c>
      <c r="E53" s="45">
        <v>7.0000000000000001E-3</v>
      </c>
      <c r="F53" s="45">
        <v>1.12E-2</v>
      </c>
    </row>
    <row r="54" spans="1:7" s="28" customFormat="1" outlineLevel="1">
      <c r="A54" s="42" t="s">
        <v>113</v>
      </c>
      <c r="B54" s="43" t="s">
        <v>59</v>
      </c>
      <c r="C54" s="44" t="s">
        <v>60</v>
      </c>
      <c r="D54" s="43" t="s">
        <v>21</v>
      </c>
      <c r="E54" s="45">
        <v>4.6999999999999999E-4</v>
      </c>
      <c r="F54" s="45">
        <v>7.5199999999999996E-4</v>
      </c>
    </row>
    <row r="55" spans="1:7" s="28" customFormat="1" outlineLevel="1">
      <c r="A55" s="42" t="s">
        <v>114</v>
      </c>
      <c r="B55" s="43" t="s">
        <v>62</v>
      </c>
      <c r="C55" s="44" t="s">
        <v>63</v>
      </c>
      <c r="D55" s="43" t="s">
        <v>21</v>
      </c>
      <c r="E55" s="45">
        <v>9.0000000000000006E-5</v>
      </c>
      <c r="F55" s="45">
        <v>1.44E-4</v>
      </c>
    </row>
    <row r="56" spans="1:7" s="28" customFormat="1" outlineLevel="1">
      <c r="A56" s="42" t="s">
        <v>115</v>
      </c>
      <c r="B56" s="43" t="s">
        <v>116</v>
      </c>
      <c r="C56" s="44" t="s">
        <v>117</v>
      </c>
      <c r="D56" s="43" t="s">
        <v>21</v>
      </c>
      <c r="E56" s="45">
        <v>4.0000000000000003E-5</v>
      </c>
      <c r="F56" s="45">
        <v>6.3999999999999997E-5</v>
      </c>
    </row>
    <row r="57" spans="1:7" s="28" customFormat="1" outlineLevel="1">
      <c r="A57" s="42" t="s">
        <v>118</v>
      </c>
      <c r="B57" s="43" t="s">
        <v>65</v>
      </c>
      <c r="C57" s="44" t="s">
        <v>66</v>
      </c>
      <c r="D57" s="43" t="s">
        <v>67</v>
      </c>
      <c r="E57" s="45">
        <v>2.98</v>
      </c>
      <c r="F57" s="45">
        <v>4.7679999999999998</v>
      </c>
    </row>
    <row r="58" spans="1:7" s="28" customFormat="1" outlineLevel="1">
      <c r="A58" s="42" t="s">
        <v>119</v>
      </c>
      <c r="B58" s="43" t="s">
        <v>39</v>
      </c>
      <c r="C58" s="44" t="s">
        <v>40</v>
      </c>
      <c r="D58" s="43" t="s">
        <v>21</v>
      </c>
      <c r="E58" s="45">
        <v>3.3999999999999998E-3</v>
      </c>
      <c r="F58" s="45">
        <v>5.4400000000000004E-3</v>
      </c>
    </row>
    <row r="59" spans="1:7" s="28" customFormat="1" ht="24" outlineLevel="1">
      <c r="A59" s="42" t="s">
        <v>120</v>
      </c>
      <c r="B59" s="43" t="s">
        <v>121</v>
      </c>
      <c r="C59" s="44" t="s">
        <v>122</v>
      </c>
      <c r="D59" s="43" t="s">
        <v>67</v>
      </c>
      <c r="E59" s="45">
        <v>1.2999999999999999E-3</v>
      </c>
      <c r="F59" s="45">
        <v>2.0799999999999998E-3</v>
      </c>
    </row>
    <row r="60" spans="1:7" s="28" customFormat="1" outlineLevel="1">
      <c r="A60" s="42" t="s">
        <v>123</v>
      </c>
      <c r="B60" s="43" t="s">
        <v>70</v>
      </c>
      <c r="C60" s="44" t="s">
        <v>71</v>
      </c>
      <c r="D60" s="43" t="s">
        <v>72</v>
      </c>
      <c r="E60" s="45">
        <v>0.90300000000000002</v>
      </c>
      <c r="F60" s="45">
        <v>1.4448000000000001</v>
      </c>
    </row>
    <row r="61" spans="1:7" s="1" customFormat="1" ht="79.2">
      <c r="A61" s="15" t="s">
        <v>124</v>
      </c>
      <c r="B61" s="16" t="s">
        <v>125</v>
      </c>
      <c r="C61" s="16" t="s">
        <v>126</v>
      </c>
      <c r="D61" s="17" t="s">
        <v>109</v>
      </c>
      <c r="E61" s="111">
        <v>2</v>
      </c>
      <c r="F61" s="112"/>
      <c r="G61" s="18"/>
    </row>
    <row r="62" spans="1:7" s="23" customFormat="1" outlineLevel="1">
      <c r="A62" s="19" t="s">
        <v>127</v>
      </c>
      <c r="B62" s="20" t="s">
        <v>18</v>
      </c>
      <c r="C62" s="21" t="s">
        <v>23</v>
      </c>
      <c r="D62" s="20" t="s">
        <v>24</v>
      </c>
      <c r="E62" s="22">
        <v>4.117</v>
      </c>
      <c r="F62" s="22">
        <v>8.234</v>
      </c>
    </row>
    <row r="63" spans="1:7" s="33" customFormat="1" outlineLevel="1">
      <c r="A63" s="29" t="s">
        <v>128</v>
      </c>
      <c r="B63" s="30" t="s">
        <v>129</v>
      </c>
      <c r="C63" s="31" t="s">
        <v>130</v>
      </c>
      <c r="D63" s="30" t="s">
        <v>31</v>
      </c>
      <c r="E63" s="32">
        <v>0.33750000000000002</v>
      </c>
      <c r="F63" s="32">
        <v>0.67500000000000004</v>
      </c>
    </row>
    <row r="64" spans="1:7" s="28" customFormat="1" outlineLevel="1">
      <c r="A64" s="38" t="s">
        <v>131</v>
      </c>
      <c r="B64" s="39" t="s">
        <v>132</v>
      </c>
      <c r="C64" s="40" t="s">
        <v>133</v>
      </c>
      <c r="D64" s="39" t="s">
        <v>134</v>
      </c>
      <c r="E64" s="41">
        <v>6</v>
      </c>
      <c r="F64" s="41">
        <v>12</v>
      </c>
    </row>
    <row r="65" spans="1:7" s="28" customFormat="1" ht="24" outlineLevel="1">
      <c r="A65" s="42" t="s">
        <v>135</v>
      </c>
      <c r="B65" s="43" t="s">
        <v>136</v>
      </c>
      <c r="C65" s="44" t="s">
        <v>137</v>
      </c>
      <c r="D65" s="43" t="s">
        <v>134</v>
      </c>
      <c r="E65" s="45">
        <v>0.1</v>
      </c>
      <c r="F65" s="45">
        <v>0.2</v>
      </c>
    </row>
    <row r="66" spans="1:7" s="1" customFormat="1">
      <c r="A66" s="15" t="s">
        <v>138</v>
      </c>
      <c r="B66" s="16" t="s">
        <v>139</v>
      </c>
      <c r="C66" s="16" t="s">
        <v>140</v>
      </c>
      <c r="D66" s="17" t="s">
        <v>109</v>
      </c>
      <c r="E66" s="109">
        <v>2</v>
      </c>
      <c r="F66" s="110"/>
      <c r="G66" s="18"/>
    </row>
    <row r="67" spans="1:7" s="1" customFormat="1" ht="118.8">
      <c r="A67" s="15" t="s">
        <v>141</v>
      </c>
      <c r="B67" s="16" t="s">
        <v>211</v>
      </c>
      <c r="C67" s="16" t="s">
        <v>143</v>
      </c>
      <c r="D67" s="17" t="s">
        <v>144</v>
      </c>
      <c r="E67" s="111">
        <v>0.4</v>
      </c>
      <c r="F67" s="112"/>
      <c r="G67" s="18"/>
    </row>
    <row r="68" spans="1:7" s="23" customFormat="1" outlineLevel="1">
      <c r="A68" s="19" t="s">
        <v>145</v>
      </c>
      <c r="B68" s="20" t="s">
        <v>18</v>
      </c>
      <c r="C68" s="21" t="s">
        <v>23</v>
      </c>
      <c r="D68" s="20" t="s">
        <v>24</v>
      </c>
      <c r="E68" s="22">
        <v>191.14</v>
      </c>
      <c r="F68" s="22">
        <v>76.456000000000003</v>
      </c>
    </row>
    <row r="69" spans="1:7" s="33" customFormat="1" outlineLevel="1">
      <c r="A69" s="29" t="s">
        <v>146</v>
      </c>
      <c r="B69" s="30" t="s">
        <v>99</v>
      </c>
      <c r="C69" s="31" t="s">
        <v>100</v>
      </c>
      <c r="D69" s="30" t="s">
        <v>31</v>
      </c>
      <c r="E69" s="32">
        <v>9.23</v>
      </c>
      <c r="F69" s="32">
        <v>3.6920000000000002</v>
      </c>
    </row>
    <row r="70" spans="1:7" s="33" customFormat="1" outlineLevel="1">
      <c r="A70" s="34" t="s">
        <v>147</v>
      </c>
      <c r="B70" s="35" t="s">
        <v>148</v>
      </c>
      <c r="C70" s="36" t="s">
        <v>149</v>
      </c>
      <c r="D70" s="35" t="s">
        <v>31</v>
      </c>
      <c r="E70" s="37">
        <v>26.45</v>
      </c>
      <c r="F70" s="37">
        <v>10.58</v>
      </c>
    </row>
    <row r="71" spans="1:7" s="33" customFormat="1" outlineLevel="1">
      <c r="A71" s="34" t="s">
        <v>150</v>
      </c>
      <c r="B71" s="35" t="s">
        <v>151</v>
      </c>
      <c r="C71" s="36" t="s">
        <v>152</v>
      </c>
      <c r="D71" s="35" t="s">
        <v>31</v>
      </c>
      <c r="E71" s="37">
        <v>49.2</v>
      </c>
      <c r="F71" s="37">
        <v>19.68</v>
      </c>
    </row>
    <row r="72" spans="1:7" s="28" customFormat="1" outlineLevel="1">
      <c r="A72" s="38" t="s">
        <v>153</v>
      </c>
      <c r="B72" s="39" t="s">
        <v>154</v>
      </c>
      <c r="C72" s="40" t="s">
        <v>155</v>
      </c>
      <c r="D72" s="39" t="s">
        <v>109</v>
      </c>
      <c r="E72" s="41">
        <v>100</v>
      </c>
      <c r="F72" s="41">
        <v>40</v>
      </c>
    </row>
    <row r="73" spans="1:7" s="28" customFormat="1" outlineLevel="1">
      <c r="A73" s="42" t="s">
        <v>156</v>
      </c>
      <c r="B73" s="43" t="s">
        <v>157</v>
      </c>
      <c r="C73" s="44" t="s">
        <v>158</v>
      </c>
      <c r="D73" s="43" t="s">
        <v>134</v>
      </c>
      <c r="E73" s="45">
        <v>1200</v>
      </c>
      <c r="F73" s="45">
        <v>480</v>
      </c>
    </row>
    <row r="74" spans="1:7" s="1" customFormat="1" ht="118.8">
      <c r="A74" s="15" t="s">
        <v>159</v>
      </c>
      <c r="B74" s="16" t="s">
        <v>212</v>
      </c>
      <c r="C74" s="16" t="s">
        <v>161</v>
      </c>
      <c r="D74" s="17" t="s">
        <v>162</v>
      </c>
      <c r="E74" s="111">
        <v>0.4</v>
      </c>
      <c r="F74" s="112"/>
      <c r="G74" s="18"/>
    </row>
    <row r="75" spans="1:7" s="23" customFormat="1" outlineLevel="1">
      <c r="A75" s="19" t="s">
        <v>163</v>
      </c>
      <c r="B75" s="20" t="s">
        <v>18</v>
      </c>
      <c r="C75" s="21" t="s">
        <v>23</v>
      </c>
      <c r="D75" s="20" t="s">
        <v>24</v>
      </c>
      <c r="E75" s="22">
        <v>120.92</v>
      </c>
      <c r="F75" s="22">
        <v>48.368000000000002</v>
      </c>
    </row>
    <row r="76" spans="1:7" s="33" customFormat="1" outlineLevel="1">
      <c r="A76" s="29" t="s">
        <v>164</v>
      </c>
      <c r="B76" s="30" t="s">
        <v>99</v>
      </c>
      <c r="C76" s="31" t="s">
        <v>100</v>
      </c>
      <c r="D76" s="30" t="s">
        <v>31</v>
      </c>
      <c r="E76" s="32">
        <v>2</v>
      </c>
      <c r="F76" s="32">
        <v>0.8</v>
      </c>
    </row>
    <row r="77" spans="1:7" s="33" customFormat="1" outlineLevel="1">
      <c r="A77" s="34" t="s">
        <v>165</v>
      </c>
      <c r="B77" s="35" t="s">
        <v>166</v>
      </c>
      <c r="C77" s="36" t="s">
        <v>167</v>
      </c>
      <c r="D77" s="35" t="s">
        <v>31</v>
      </c>
      <c r="E77" s="37">
        <v>5.4</v>
      </c>
      <c r="F77" s="37">
        <v>2.16</v>
      </c>
    </row>
    <row r="78" spans="1:7" s="28" customFormat="1" outlineLevel="1">
      <c r="A78" s="38" t="s">
        <v>168</v>
      </c>
      <c r="B78" s="39" t="s">
        <v>169</v>
      </c>
      <c r="C78" s="40" t="s">
        <v>170</v>
      </c>
      <c r="D78" s="39" t="s">
        <v>134</v>
      </c>
      <c r="E78" s="41">
        <v>2400</v>
      </c>
      <c r="F78" s="41">
        <v>960</v>
      </c>
    </row>
    <row r="79" spans="1:7" s="1" customFormat="1" ht="13.8" thickBot="1">
      <c r="A79" s="113"/>
      <c r="B79" s="114"/>
      <c r="C79" s="114"/>
      <c r="D79" s="114"/>
      <c r="E79" s="114"/>
      <c r="F79" s="115"/>
    </row>
    <row r="80" spans="1:7" s="1" customFormat="1" ht="13.8" thickTop="1">
      <c r="A80" s="116" t="s">
        <v>171</v>
      </c>
      <c r="B80" s="117"/>
      <c r="C80" s="117"/>
      <c r="D80" s="46"/>
      <c r="E80" s="47"/>
      <c r="F80" s="48"/>
      <c r="G80" s="18"/>
    </row>
    <row r="81" spans="1:6" s="1" customFormat="1">
      <c r="A81" s="118"/>
      <c r="B81" s="119"/>
      <c r="C81" s="119"/>
      <c r="D81" s="119"/>
      <c r="E81" s="119"/>
      <c r="F81" s="120"/>
    </row>
    <row r="82" spans="1:6" s="1" customFormat="1">
      <c r="A82" s="49"/>
      <c r="B82" s="50"/>
      <c r="C82" s="51" t="s">
        <v>172</v>
      </c>
      <c r="D82" s="52"/>
      <c r="E82" s="53"/>
      <c r="F82" s="54"/>
    </row>
    <row r="83" spans="1:6" s="1" customFormat="1">
      <c r="A83" s="55" t="s">
        <v>18</v>
      </c>
      <c r="B83" s="56" t="s">
        <v>18</v>
      </c>
      <c r="C83" s="56" t="s">
        <v>23</v>
      </c>
      <c r="D83" s="57" t="s">
        <v>24</v>
      </c>
      <c r="E83" s="58"/>
      <c r="F83" s="58">
        <v>379.6592</v>
      </c>
    </row>
    <row r="84" spans="1:6" s="1" customFormat="1"/>
    <row r="85" spans="1:6" s="1" customFormat="1"/>
    <row r="86" spans="1:6" s="1" customFormat="1"/>
    <row r="87" spans="1:6" s="1" customFormat="1"/>
    <row r="88" spans="1:6" s="1" customFormat="1"/>
    <row r="89" spans="1:6" s="1" customFormat="1"/>
    <row r="90" spans="1:6" s="1" customFormat="1"/>
    <row r="91" spans="1:6" s="1" customFormat="1"/>
    <row r="92" spans="1:6" s="1" customFormat="1"/>
    <row r="93" spans="1:6" s="1" customFormat="1"/>
    <row r="94" spans="1:6" s="1" customFormat="1"/>
    <row r="95" spans="1:6" s="1" customFormat="1"/>
    <row r="96" spans="1: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81:F81"/>
    <mergeCell ref="A15:F15"/>
    <mergeCell ref="E17:F17"/>
    <mergeCell ref="E24:F24"/>
    <mergeCell ref="E37:F37"/>
    <mergeCell ref="E44:F44"/>
    <mergeCell ref="E61:F61"/>
    <mergeCell ref="E66:F66"/>
    <mergeCell ref="E67:F67"/>
    <mergeCell ref="E74:F74"/>
    <mergeCell ref="A79:F79"/>
    <mergeCell ref="A80:C80"/>
  </mergeCells>
  <printOptions horizontalCentered="1"/>
  <pageMargins left="0.39" right="0.39" top="0.59" bottom="0.59" header="0.39" footer="0.39"/>
  <pageSetup paperSize="9" scale="73" fitToHeight="10000" orientation="portrait" horizontalDpi="300" verticalDpi="300" r:id="rId1"/>
  <headerFooter>
    <oddHeader>&amp;L&amp;9ПРОГРАММНЫЙ КОМПЛЕКС АВС4-UZ (РЕДАКЦИЯ 2021.6)&amp;C&amp;P&amp;R379050051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30</vt:i4>
      </vt:variant>
    </vt:vector>
  </HeadingPairs>
  <TitlesOfParts>
    <vt:vector size="51" baseType="lpstr">
      <vt:lpstr>379-50-1_ЛРВ</vt:lpstr>
      <vt:lpstr>МАТЕР</vt:lpstr>
      <vt:lpstr>379-50-2_ЛРВ</vt:lpstr>
      <vt:lpstr>МАТЕР (2)</vt:lpstr>
      <vt:lpstr>379-50-3_ЛРВ</vt:lpstr>
      <vt:lpstr>МАТЕР (3)</vt:lpstr>
      <vt:lpstr>379-50-4_ЛРВ</vt:lpstr>
      <vt:lpstr>МАТЕР (4)</vt:lpstr>
      <vt:lpstr>379-50-5_ЛРВ</vt:lpstr>
      <vt:lpstr>МАТЕР (5)</vt:lpstr>
      <vt:lpstr>379-50-6_ЛРВ</vt:lpstr>
      <vt:lpstr>МАТЕР (6)</vt:lpstr>
      <vt:lpstr>379-50-7_ЛРВ</vt:lpstr>
      <vt:lpstr>МАТЕР (7)</vt:lpstr>
      <vt:lpstr>379-51-1_ЛРВ</vt:lpstr>
      <vt:lpstr>МАТЕР (8)</vt:lpstr>
      <vt:lpstr>379-51-2_ЛРВ</vt:lpstr>
      <vt:lpstr>МАТЕР (9)</vt:lpstr>
      <vt:lpstr>379-51-3_ЛРВ</vt:lpstr>
      <vt:lpstr>МАТЕР (10)</vt:lpstr>
      <vt:lpstr>Лист1</vt:lpstr>
      <vt:lpstr>'379-50-1_ЛРВ'!Заголовки_для_печати</vt:lpstr>
      <vt:lpstr>'379-50-2_ЛРВ'!Заголовки_для_печати</vt:lpstr>
      <vt:lpstr>'379-50-3_ЛРВ'!Заголовки_для_печати</vt:lpstr>
      <vt:lpstr>'379-50-4_ЛРВ'!Заголовки_для_печати</vt:lpstr>
      <vt:lpstr>'379-50-5_ЛРВ'!Заголовки_для_печати</vt:lpstr>
      <vt:lpstr>'379-50-6_ЛРВ'!Заголовки_для_печати</vt:lpstr>
      <vt:lpstr>'379-50-7_ЛРВ'!Заголовки_для_печати</vt:lpstr>
      <vt:lpstr>'379-51-1_ЛРВ'!Заголовки_для_печати</vt:lpstr>
      <vt:lpstr>'379-51-2_ЛРВ'!Заголовки_для_печати</vt:lpstr>
      <vt:lpstr>'379-51-3_ЛРВ'!Заголовки_для_печати</vt:lpstr>
      <vt:lpstr>МАТЕР!Заголовки_для_печати</vt:lpstr>
      <vt:lpstr>'МАТЕР (10)'!Заголовки_для_печати</vt:lpstr>
      <vt:lpstr>'МАТЕР (2)'!Заголовки_для_печати</vt:lpstr>
      <vt:lpstr>'МАТЕР (3)'!Заголовки_для_печати</vt:lpstr>
      <vt:lpstr>'МАТЕР (4)'!Заголовки_для_печати</vt:lpstr>
      <vt:lpstr>'МАТЕР (5)'!Заголовки_для_печати</vt:lpstr>
      <vt:lpstr>'МАТЕР (6)'!Заголовки_для_печати</vt:lpstr>
      <vt:lpstr>'МАТЕР (7)'!Заголовки_для_печати</vt:lpstr>
      <vt:lpstr>'МАТЕР (8)'!Заголовки_для_печати</vt:lpstr>
      <vt:lpstr>'МАТЕР (9)'!Заголовки_для_печати</vt:lpstr>
      <vt:lpstr>'379-50-1_ЛРВ'!Область_печати</vt:lpstr>
      <vt:lpstr>'379-50-2_ЛРВ'!Область_печати</vt:lpstr>
      <vt:lpstr>'379-50-3_ЛРВ'!Область_печати</vt:lpstr>
      <vt:lpstr>'379-50-4_ЛРВ'!Область_печати</vt:lpstr>
      <vt:lpstr>'379-50-5_ЛРВ'!Область_печати</vt:lpstr>
      <vt:lpstr>'379-50-6_ЛРВ'!Область_печати</vt:lpstr>
      <vt:lpstr>'379-50-7_ЛРВ'!Область_печати</vt:lpstr>
      <vt:lpstr>'379-51-1_ЛРВ'!Область_печати</vt:lpstr>
      <vt:lpstr>'379-51-2_ЛРВ'!Область_печати</vt:lpstr>
      <vt:lpstr>'379-51-3_ЛРВ'!Область_печати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sdto-1</dc:creator>
  <cp:lastModifiedBy>sdto-6</cp:lastModifiedBy>
  <dcterms:created xsi:type="dcterms:W3CDTF">2022-02-23T05:01:06Z</dcterms:created>
  <dcterms:modified xsi:type="dcterms:W3CDTF">2022-02-23T05:23:37Z</dcterms:modified>
</cp:coreProperties>
</file>