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115" windowHeight="8010" firstSheet="8" activeTab="8"/>
  </bookViews>
  <sheets>
    <sheet name="Лист1" sheetId="1" r:id="rId1"/>
    <sheet name="Транспорт" sheetId="2" r:id="rId2"/>
    <sheet name="Фирма" sheetId="14" r:id="rId3"/>
    <sheet name="Лист3" sheetId="4" r:id="rId4"/>
    <sheet name="Образ" sheetId="5" r:id="rId5"/>
    <sheet name="Блок" sheetId="6" r:id="rId6"/>
    <sheet name="Лист5" sheetId="7" r:id="rId7"/>
    <sheet name="Лист7" sheetId="13" r:id="rId8"/>
    <sheet name="Лист8" sheetId="15" r:id="rId9"/>
    <sheet name="Транс2" sheetId="18" r:id="rId10"/>
  </sheets>
  <calcPr calcId="125725"/>
</workbook>
</file>

<file path=xl/calcChain.xml><?xml version="1.0" encoding="utf-8"?>
<calcChain xmlns="http://schemas.openxmlformats.org/spreadsheetml/2006/main">
  <c r="F133" i="18"/>
  <c r="F135" s="1"/>
  <c r="G163" i="1"/>
  <c r="G161"/>
  <c r="F109" i="18"/>
  <c r="F86"/>
  <c r="F111"/>
  <c r="F88"/>
  <c r="F63" l="1"/>
  <c r="F65" s="1"/>
  <c r="F41" l="1"/>
  <c r="F39"/>
  <c r="F13"/>
  <c r="F15" s="1"/>
  <c r="G33" i="5" l="1"/>
  <c r="G32"/>
  <c r="G31"/>
  <c r="G30"/>
  <c r="G21" i="13"/>
  <c r="G25" s="1"/>
  <c r="F26" i="7" l="1"/>
  <c r="G21" i="6"/>
  <c r="G25" s="1"/>
  <c r="G29" i="5"/>
  <c r="G28"/>
  <c r="G27"/>
  <c r="G26"/>
  <c r="G25"/>
  <c r="G24"/>
  <c r="G23"/>
  <c r="G22"/>
  <c r="G21"/>
  <c r="R25" i="1"/>
  <c r="F29" i="7" l="1"/>
  <c r="G38" i="5"/>
</calcChain>
</file>

<file path=xl/comments1.xml><?xml version="1.0" encoding="utf-8"?>
<comments xmlns="http://schemas.openxmlformats.org/spreadsheetml/2006/main">
  <authors>
    <author>UseR</author>
  </authors>
  <commentList>
    <comment ref="A11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117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<sst xmlns="http://schemas.openxmlformats.org/spreadsheetml/2006/main" count="1565" uniqueCount="576">
  <si>
    <t xml:space="preserve">                                               ОЛДИ-СОТДИ  ШАРТНОМАСИ  №______</t>
  </si>
  <si>
    <t xml:space="preserve"> «_____» _______________     2017 йил</t>
  </si>
  <si>
    <r>
      <t xml:space="preserve">   </t>
    </r>
    <r>
      <rPr>
        <b/>
        <sz val="12"/>
        <rFont val="Arial Cyr"/>
        <charset val="204"/>
      </rPr>
      <t>«_________________» Х/К</t>
    </r>
    <r>
      <rPr>
        <sz val="12"/>
        <rFont val="Arial Cyr"/>
        <charset val="204"/>
      </rPr>
      <t xml:space="preserve"> (бундан  буён </t>
    </r>
    <r>
      <rPr>
        <b/>
        <sz val="12"/>
        <rFont val="Arial Cyr"/>
        <charset val="204"/>
      </rPr>
      <t>"Сотувчи"</t>
    </r>
    <r>
      <rPr>
        <sz val="12"/>
        <rFont val="Arial Cyr"/>
        <charset val="204"/>
      </rPr>
      <t xml:space="preserve"> деб юритилади) номидан Низом асосида фа-</t>
    </r>
  </si>
  <si>
    <r>
      <t>олият кўрсатувчи рахбар ___________________</t>
    </r>
    <r>
      <rPr>
        <b/>
        <sz val="12"/>
        <rFont val="Arial Cyr"/>
        <charset val="204"/>
      </rPr>
      <t xml:space="preserve"> </t>
    </r>
    <r>
      <rPr>
        <sz val="12"/>
        <rFont val="Arial Cyr"/>
        <charset val="204"/>
      </rPr>
      <t xml:space="preserve">хамда иккинчи томондан </t>
    </r>
    <r>
      <rPr>
        <b/>
        <sz val="12"/>
        <rFont val="Arial Cyr"/>
        <charset val="204"/>
      </rPr>
      <t xml:space="preserve"> Учкудук туман </t>
    </r>
  </si>
  <si>
    <r>
      <rPr>
        <b/>
        <sz val="12"/>
        <rFont val="Arial Cyr"/>
        <charset val="204"/>
      </rPr>
      <t>_______________________________________________</t>
    </r>
    <r>
      <rPr>
        <sz val="12"/>
        <rFont val="Arial Cyr"/>
        <charset val="204"/>
      </rPr>
      <t xml:space="preserve">(бундан  буён  </t>
    </r>
    <r>
      <rPr>
        <b/>
        <sz val="12"/>
        <rFont val="Arial Cyr"/>
        <charset val="204"/>
      </rPr>
      <t>"Харидор"</t>
    </r>
    <r>
      <rPr>
        <sz val="12"/>
        <rFont val="Arial Cyr"/>
        <charset val="204"/>
      </rPr>
      <t xml:space="preserve">  деб  юритилади)</t>
    </r>
  </si>
  <si>
    <t>номидан Низом асосида фаолият кўрсатувчи рахбар _____________________________________</t>
  </si>
  <si>
    <t>ушбу шартномани қуйидагича тузадилар:</t>
  </si>
  <si>
    <t xml:space="preserve">                  I. ШАРТНОМА   ПРЕДМЕТИ.</t>
  </si>
  <si>
    <r>
      <t>1.1.</t>
    </r>
    <r>
      <rPr>
        <sz val="12"/>
        <rFont val="Arial Cyr"/>
        <charset val="204"/>
      </rPr>
      <t xml:space="preserve">  Ушбу   шартнома   бўйича   </t>
    </r>
    <r>
      <rPr>
        <b/>
        <sz val="12"/>
        <rFont val="Arial Cyr"/>
        <charset val="204"/>
      </rPr>
      <t xml:space="preserve">"Сотувчи"   "Харидор" </t>
    </r>
    <r>
      <rPr>
        <sz val="12"/>
        <rFont val="Arial Cyr"/>
        <charset val="204"/>
      </rPr>
      <t>нинг   буюртмасига  асосан  белгиланган то-</t>
    </r>
  </si>
  <si>
    <r>
      <t xml:space="preserve">       вар  махсулотларини  етказиб  беради</t>
    </r>
    <r>
      <rPr>
        <b/>
        <sz val="12"/>
        <rFont val="Arial Cyr"/>
        <charset val="204"/>
      </rPr>
      <t>."Харидор"</t>
    </r>
    <r>
      <rPr>
        <sz val="12"/>
        <rFont val="Arial Cyr"/>
        <charset val="204"/>
      </rPr>
      <t xml:space="preserve"> эса  ушбу  махсулотларни Белгиланган тартиб</t>
    </r>
  </si>
  <si>
    <t xml:space="preserve">       да қабул қилиб олади.</t>
  </si>
  <si>
    <r>
      <t xml:space="preserve">1.2. </t>
    </r>
    <r>
      <rPr>
        <sz val="12"/>
        <rFont val="Arial Cyr"/>
        <charset val="204"/>
      </rPr>
      <t xml:space="preserve">Товар </t>
    </r>
    <r>
      <rPr>
        <b/>
        <sz val="12"/>
        <rFont val="Arial Cyr"/>
        <charset val="204"/>
      </rPr>
      <t xml:space="preserve">  "Сотувчи"  </t>
    </r>
    <r>
      <rPr>
        <sz val="12"/>
        <rFont val="Arial Cyr"/>
        <charset val="204"/>
      </rPr>
      <t>нинг   мулки   хисобланади,  у  гаровга   қўйилмаган  ва  учинчи шахснинг даъ-</t>
    </r>
  </si>
  <si>
    <t xml:space="preserve">       воларидан  холидир.</t>
  </si>
  <si>
    <r>
      <t>1.3.</t>
    </r>
    <r>
      <rPr>
        <sz val="12"/>
        <rFont val="Arial Cyr"/>
        <charset val="204"/>
      </rPr>
      <t xml:space="preserve"> </t>
    </r>
    <r>
      <rPr>
        <b/>
        <sz val="12"/>
        <rFont val="Arial Cyr"/>
        <charset val="204"/>
      </rPr>
      <t>"Сотувчи"  ва " Харидор"</t>
    </r>
    <r>
      <rPr>
        <sz val="12"/>
        <rFont val="Arial Cyr"/>
        <charset val="204"/>
      </rPr>
      <t xml:space="preserve">  учун:</t>
    </r>
  </si>
  <si>
    <t xml:space="preserve">       (товарнинг номи,маркаси,артикули)</t>
  </si>
  <si>
    <t>Т\р</t>
  </si>
  <si>
    <t>Товар номи</t>
  </si>
  <si>
    <t>Ўлчов</t>
  </si>
  <si>
    <t>Хажми</t>
  </si>
  <si>
    <t>Нархи</t>
  </si>
  <si>
    <t>ҚҚС</t>
  </si>
  <si>
    <t>Умумий</t>
  </si>
  <si>
    <t>бирлиги</t>
  </si>
  <si>
    <t>(микдори)</t>
  </si>
  <si>
    <t>суммаси</t>
  </si>
  <si>
    <t>Сумма: ____________________________________________________________________</t>
  </si>
  <si>
    <r>
      <t xml:space="preserve">        ( кейинги  ўринларда  "Товар"  деб юритилади )  ва унга  оид  хужжатларни  </t>
    </r>
    <r>
      <rPr>
        <b/>
        <sz val="12"/>
        <rFont val="Arial Cyr"/>
        <charset val="204"/>
      </rPr>
      <t>"Харидор"</t>
    </r>
    <r>
      <rPr>
        <sz val="12"/>
        <rFont val="Arial Cyr"/>
        <charset val="204"/>
      </rPr>
      <t xml:space="preserve">га   мулк </t>
    </r>
  </si>
  <si>
    <r>
      <t xml:space="preserve">        қилиб   топширади, </t>
    </r>
    <r>
      <rPr>
        <b/>
        <sz val="12"/>
        <rFont val="Arial Cyr"/>
        <charset val="204"/>
      </rPr>
      <t>"Харидор"</t>
    </r>
    <r>
      <rPr>
        <sz val="12"/>
        <rFont val="Arial Cyr"/>
        <charset val="204"/>
      </rPr>
      <t xml:space="preserve">  эса  мазкур шартнома шартлари асосида мазкур товарни кабул </t>
    </r>
  </si>
  <si>
    <t xml:space="preserve">        килади ва ҳақини тўлайди.</t>
  </si>
  <si>
    <t xml:space="preserve">                     II.ТАРАФЛАРНИНГ  МАЖБУРИЯТЛАРИ.</t>
  </si>
  <si>
    <t>"Сотувчи"нинг мажбуриятлари:</t>
  </si>
  <si>
    <r>
      <t>2.1.</t>
    </r>
    <r>
      <rPr>
        <sz val="12"/>
        <rFont val="Arial Cyr"/>
        <charset val="204"/>
      </rPr>
      <t xml:space="preserve">Товарни ва унга оид хужжатларни ушбу шартнома шартлари асосида </t>
    </r>
    <r>
      <rPr>
        <b/>
        <sz val="12"/>
        <rFont val="Arial Cyr"/>
        <charset val="204"/>
      </rPr>
      <t>"Харидор"</t>
    </r>
    <r>
      <rPr>
        <sz val="12"/>
        <rFont val="Arial Cyr"/>
        <charset val="204"/>
      </rPr>
      <t>га топшириш</t>
    </r>
  </si>
  <si>
    <r>
      <t>2.2.</t>
    </r>
    <r>
      <rPr>
        <sz val="12"/>
        <rFont val="Arial Cyr"/>
        <charset val="204"/>
      </rPr>
      <t>Агарда  шартнома  шартларига  мувофик  деб топилса, товарни  ташиб бериш.</t>
    </r>
  </si>
  <si>
    <t>"Харидор"нинг мажбуриятлари:</t>
  </si>
  <si>
    <r>
      <t>2.3.</t>
    </r>
    <r>
      <rPr>
        <sz val="12"/>
        <rFont val="Arial Cyr"/>
        <charset val="204"/>
      </rPr>
      <t xml:space="preserve"> Товарни  </t>
    </r>
    <r>
      <rPr>
        <b/>
        <sz val="12"/>
        <rFont val="Arial Cyr"/>
        <charset val="204"/>
      </rPr>
      <t xml:space="preserve">3 </t>
    </r>
    <r>
      <rPr>
        <sz val="12"/>
        <rFont val="Arial Cyr"/>
        <charset val="204"/>
      </rPr>
      <t xml:space="preserve"> кун  муддатда  кўздан  кечириш. Товарнинг  мазкур  шартнома  талабларига мос кел-</t>
    </r>
  </si>
  <si>
    <r>
      <t xml:space="preserve">       маслиги аникланган такдирда,</t>
    </r>
    <r>
      <rPr>
        <b/>
        <sz val="12"/>
        <rFont val="Arial Cyr"/>
        <charset val="204"/>
      </rPr>
      <t>"Харидор"</t>
    </r>
    <r>
      <rPr>
        <sz val="12"/>
        <rFont val="Arial Cyr"/>
        <charset val="204"/>
      </rPr>
      <t xml:space="preserve"> шу муддатда </t>
    </r>
    <r>
      <rPr>
        <b/>
        <sz val="12"/>
        <rFont val="Arial Cyr"/>
        <charset val="204"/>
      </rPr>
      <t>"Сотувчи"</t>
    </r>
    <r>
      <rPr>
        <sz val="12"/>
        <rFont val="Arial Cyr"/>
        <charset val="204"/>
      </rPr>
      <t>га  аниқланган номувофиқлик-</t>
    </r>
  </si>
  <si>
    <t xml:space="preserve">       лар  хақида  маълумотномаларни  акс  эттирувчи  хабарнома (рекламация)  юборади.</t>
  </si>
  <si>
    <r>
      <t xml:space="preserve">2.4. </t>
    </r>
    <r>
      <rPr>
        <sz val="12"/>
        <rFont val="Arial Cyr"/>
        <charset val="204"/>
      </rPr>
      <t>Шартномада белгиланган нархларда товар хақини тўлайди.</t>
    </r>
  </si>
  <si>
    <t xml:space="preserve">                III.ШАРТНОМА СУММАСИ ВА ХИСОБ - КИТОБ ТАРТИБИ.</t>
  </si>
  <si>
    <r>
      <t xml:space="preserve">3.1. </t>
    </r>
    <r>
      <rPr>
        <sz val="12"/>
        <rFont val="Arial Cyr"/>
        <charset val="204"/>
      </rPr>
      <t xml:space="preserve">Мазкур шартнома суммаси </t>
    </r>
    <r>
      <rPr>
        <b/>
        <sz val="12"/>
        <rFont val="Arial Cyr"/>
        <charset val="204"/>
      </rPr>
      <t xml:space="preserve"> ________________________________________________</t>
    </r>
    <r>
      <rPr>
        <sz val="12"/>
        <rFont val="Arial Cyr"/>
        <charset val="204"/>
      </rPr>
      <t xml:space="preserve">ни  ташкил </t>
    </r>
  </si>
  <si>
    <t>(сумма  сўз  билан  ёзилади)</t>
  </si>
  <si>
    <t xml:space="preserve">       этиб товарнинг ҳар бирлиги учун сўмда хақ тўланади.</t>
  </si>
  <si>
    <r>
      <t xml:space="preserve">3.2. </t>
    </r>
    <r>
      <rPr>
        <sz val="12"/>
        <rFont val="Arial Cyr"/>
        <charset val="204"/>
      </rPr>
      <t xml:space="preserve">Мазкур  шартнома  буйича  хисоб-китоблар  пулни кўчириш  йўли   билан   олдиндан </t>
    </r>
    <r>
      <rPr>
        <b/>
        <sz val="12"/>
        <rFont val="Arial Cyr"/>
        <charset val="204"/>
      </rPr>
      <t xml:space="preserve"> 15 % </t>
    </r>
    <r>
      <rPr>
        <sz val="12"/>
        <rFont val="Arial Cyr"/>
        <charset val="204"/>
      </rPr>
      <t>тўлаш</t>
    </r>
  </si>
  <si>
    <r>
      <t xml:space="preserve">       қолган   қисмини  товар  қабул  қилинган   кундан  бошлаб </t>
    </r>
    <r>
      <rPr>
        <b/>
        <sz val="12"/>
        <rFont val="Arial Cyr"/>
        <charset val="204"/>
      </rPr>
      <t xml:space="preserve"> 3 </t>
    </r>
    <r>
      <rPr>
        <sz val="12"/>
        <rFont val="Arial Cyr"/>
        <charset val="204"/>
      </rPr>
      <t xml:space="preserve"> кун  давомида  тулаш   йули  билан  </t>
    </r>
  </si>
  <si>
    <t xml:space="preserve">       амалга оширилади.</t>
  </si>
  <si>
    <r>
      <t xml:space="preserve">3.3. </t>
    </r>
    <r>
      <rPr>
        <sz val="12"/>
        <rFont val="Arial Cyr"/>
        <charset val="204"/>
      </rPr>
      <t>"</t>
    </r>
    <r>
      <rPr>
        <b/>
        <sz val="12"/>
        <rFont val="Arial Cyr"/>
        <charset val="204"/>
      </rPr>
      <t>Сотувчи"</t>
    </r>
    <r>
      <rPr>
        <sz val="12"/>
        <rFont val="Arial Cyr"/>
        <charset val="204"/>
      </rPr>
      <t xml:space="preserve">нинг айби  билан </t>
    </r>
    <r>
      <rPr>
        <b/>
        <sz val="12"/>
        <rFont val="Arial Cyr"/>
        <charset val="204"/>
      </rPr>
      <t xml:space="preserve">"Харидор" </t>
    </r>
    <r>
      <rPr>
        <sz val="12"/>
        <rFont val="Arial Cyr"/>
        <charset val="204"/>
      </rPr>
      <t xml:space="preserve"> товарни  кўздан  кечириш имкониятига эга булмаган тақ-</t>
    </r>
  </si>
  <si>
    <t xml:space="preserve">        дирда,у товарни ҳақини тўлашни кечиктиришга хақли.</t>
  </si>
  <si>
    <t xml:space="preserve">                        IV.ТОВАРНИ ТОПШИРИШ ШАРТЛАРИ.</t>
  </si>
  <si>
    <r>
      <t xml:space="preserve">4.1. </t>
    </r>
    <r>
      <rPr>
        <sz val="12"/>
        <rFont val="Arial Cyr"/>
        <charset val="204"/>
      </rPr>
      <t>Ушбу шартнома шартларига мувофик товар сотув жойидан топширилади.</t>
    </r>
  </si>
  <si>
    <r>
      <t>4.2.</t>
    </r>
    <r>
      <rPr>
        <sz val="12"/>
        <rFont val="Arial Cyr"/>
        <charset val="204"/>
      </rPr>
      <t xml:space="preserve"> Товарни  тасодифан нобуд  бўлиши ёки тасодифан шикастланиш хавфи товар топширилган пайт-</t>
    </r>
  </si>
  <si>
    <r>
      <t xml:space="preserve">       дан бошлаб   </t>
    </r>
    <r>
      <rPr>
        <b/>
        <sz val="12"/>
        <rFont val="Arial Cyr"/>
        <charset val="204"/>
      </rPr>
      <t>"Харидор"</t>
    </r>
    <r>
      <rPr>
        <sz val="12"/>
        <rFont val="Arial Cyr"/>
        <charset val="204"/>
      </rPr>
      <t>га ўтади.</t>
    </r>
  </si>
  <si>
    <r>
      <t xml:space="preserve">4.3. </t>
    </r>
    <r>
      <rPr>
        <sz val="12"/>
        <rFont val="Arial Cyr"/>
        <charset val="204"/>
      </rPr>
      <t xml:space="preserve">Товарни топширишдан бошлаб келишилган муддатга қадар </t>
    </r>
    <r>
      <rPr>
        <b/>
        <sz val="12"/>
        <rFont val="Arial Cyr"/>
        <charset val="204"/>
      </rPr>
      <t>"Сотувчи"</t>
    </r>
    <r>
      <rPr>
        <sz val="12"/>
        <rFont val="Arial Cyr"/>
        <charset val="204"/>
      </rPr>
      <t xml:space="preserve"> сифатига кафолат беради</t>
    </r>
  </si>
  <si>
    <t xml:space="preserve">       ва алмаштиришни  ўз зиммасига олади.</t>
  </si>
  <si>
    <r>
      <t>4.4.</t>
    </r>
    <r>
      <rPr>
        <sz val="12"/>
        <rFont val="Arial Cyr"/>
        <charset val="204"/>
      </rPr>
      <t xml:space="preserve"> </t>
    </r>
    <r>
      <rPr>
        <b/>
        <sz val="12"/>
        <rFont val="Arial Cyr"/>
        <charset val="204"/>
      </rPr>
      <t xml:space="preserve">"Харидор" </t>
    </r>
    <r>
      <rPr>
        <sz val="12"/>
        <rFont val="Arial Cyr"/>
        <charset val="204"/>
      </rPr>
      <t>товар маҳсулотларини қабул қилиб олишда товарларни тулик эмаслиги, сифатсизли-</t>
    </r>
  </si>
  <si>
    <t xml:space="preserve">       ги    аниқланган   тақдирда     ушбу   махсулотларни   кабул   килиб олмаслик хуқуқига эга</t>
  </si>
  <si>
    <t xml:space="preserve">                       V.ШАРТНОМАНИ АМАЛ  КИЛИШ   МУДДАТИ.</t>
  </si>
  <si>
    <r>
      <t>5.1.</t>
    </r>
    <r>
      <rPr>
        <sz val="12"/>
        <rFont val="Arial Cyr"/>
        <charset val="204"/>
      </rPr>
      <t xml:space="preserve"> Шартнома  тарафлар  томонидан  имзоланиб,  Ғазначиликдан рўйхатдан ўтказилгандан сўнг кучга</t>
    </r>
  </si>
  <si>
    <t xml:space="preserve">       киради ва 2017 йил 31 декабаргача амал қилади   </t>
  </si>
  <si>
    <t xml:space="preserve">                      VI.ТАРАФЛАРНИНГ ЖАВОБГАРЛИГИ.</t>
  </si>
  <si>
    <r>
      <t>6.1.</t>
    </r>
    <r>
      <rPr>
        <sz val="12"/>
        <rFont val="Arial Cyr"/>
        <charset val="204"/>
      </rPr>
      <t>Товарни топшириш муддатини бузганлик учун айбдор тараф иккинчи тарафга етказилган зарарни</t>
    </r>
  </si>
  <si>
    <t xml:space="preserve">      тўлиқ   қоплайди ва  20%  микдорда жарима тўлайди:</t>
  </si>
  <si>
    <r>
      <t>6.2.</t>
    </r>
    <r>
      <rPr>
        <sz val="12"/>
        <rFont val="Arial Cyr"/>
        <charset val="204"/>
      </rPr>
      <t xml:space="preserve">Тўловни кечиктирилганлиги учун </t>
    </r>
    <r>
      <rPr>
        <b/>
        <sz val="12"/>
        <rFont val="Arial Cyr"/>
        <charset val="204"/>
      </rPr>
      <t>"Харидор"</t>
    </r>
    <r>
      <rPr>
        <sz val="12"/>
        <rFont val="Arial Cyr"/>
        <charset val="204"/>
      </rPr>
      <t xml:space="preserve"> хар кечиктирилган кунга тўловни кечиктирилган сум-</t>
    </r>
  </si>
  <si>
    <t xml:space="preserve">      манинг  0,5  %  микдорида,  лекин  ушбу сумманинг 50 % дан  ошмаган миқдорда товон тўлайди.</t>
  </si>
  <si>
    <r>
      <t>6.3.</t>
    </r>
    <r>
      <rPr>
        <sz val="12"/>
        <rFont val="Arial Cyr"/>
        <charset val="204"/>
      </rPr>
      <t>Боқимандани тўлаш тарафларни шартнома бўйича ўз мажбуриятларини бажаришдан озод қилмайди</t>
    </r>
  </si>
  <si>
    <r>
      <t>6.4.</t>
    </r>
    <r>
      <rPr>
        <sz val="12"/>
        <rFont val="Arial Cyr"/>
        <charset val="204"/>
      </rPr>
      <t xml:space="preserve"> Мазкур  шартномада  назарда  тутилмаган  тарафларнинг   жавобгарлиги  Ўзбекистон Республикаси-</t>
    </r>
  </si>
  <si>
    <t xml:space="preserve">       нинг амалдаги Қонун хужжатларига мувофик белгиланади.</t>
  </si>
  <si>
    <t xml:space="preserve">                       VII. НИЗОЛАРНИ ХАЛ КИЛИШ.</t>
  </si>
  <si>
    <r>
      <t>7.1.</t>
    </r>
    <r>
      <rPr>
        <sz val="12"/>
        <rFont val="Arial Cyr"/>
        <charset val="204"/>
      </rPr>
      <t xml:space="preserve"> Ушбу шартнома юзасидан тарафлар ўртасида келиб чиқадиган низо ва зиддиятлар тарафлар ўрта-</t>
    </r>
  </si>
  <si>
    <t xml:space="preserve">       сида музокаралар олиб бориш йўли билан хал этилади.</t>
  </si>
  <si>
    <r>
      <t>7.2.</t>
    </r>
    <r>
      <rPr>
        <sz val="12"/>
        <rFont val="Arial Cyr"/>
        <charset val="204"/>
      </rPr>
      <t xml:space="preserve"> Музокаралар  олиб бориш йўли билан низони  хал этиш  имконияти  булмаган  такдирда Ўзбекистон </t>
    </r>
  </si>
  <si>
    <t xml:space="preserve">       Республикасининг амалдаги конунчилиги  асосида  тегишли  суд  органларига мурожаат этилади.</t>
  </si>
  <si>
    <t xml:space="preserve"> </t>
  </si>
  <si>
    <t xml:space="preserve"> VIII. ФОРС-МАЖОР  ВА   ЖАВОБГАРЛИКДАН  ОЗОД ЭТИШ.</t>
  </si>
  <si>
    <r>
      <t xml:space="preserve">8.1. </t>
    </r>
    <r>
      <rPr>
        <sz val="12"/>
        <rFont val="Arial Cyr"/>
        <charset val="204"/>
      </rPr>
      <t>Томонларнинг хохиш-истагига мутлақо боғлиқ бўлмаган ҳолларда (Нокулай об-ҳаво шароитлари, зил</t>
    </r>
  </si>
  <si>
    <t xml:space="preserve">       зила, сув тошқини ва бошқа табиий офатлар (форс-мажор) туфайли бажарилмаган ёки қисман бажа-</t>
  </si>
  <si>
    <t xml:space="preserve">       рилмаган (етказиб берилмаган ёки тулаб берилмаган)лиги, шартнома шартларини ижро этиш бузил-</t>
  </si>
  <si>
    <t xml:space="preserve">       ган деб хисобланмайди ва ушбу холатда томонларнинг  шартномани бажариш муддати  келишилган </t>
  </si>
  <si>
    <t xml:space="preserve">       муддатга кечиктирилади.</t>
  </si>
  <si>
    <t xml:space="preserve">                                    IX.БОШКА ШАРТЛАР.</t>
  </si>
  <si>
    <r>
      <t xml:space="preserve">9.1. </t>
    </r>
    <r>
      <rPr>
        <sz val="12"/>
        <rFont val="Arial Cyr"/>
        <charset val="204"/>
      </rPr>
      <t xml:space="preserve">Шартнома  тарафларнинг  узаро келишувига  мувофик ёки бир тараф шартнома шартларини жиддий </t>
    </r>
  </si>
  <si>
    <t xml:space="preserve">       равишда бузган такдирда иккинчи тарафнинг талаби билан фақат хўжалик судининг қарорига бино- </t>
  </si>
  <si>
    <t xml:space="preserve">       ан  бекор  қилининиши   ва   ўзгартирилиши   мумкин. Шарномани  бир тарафлама бекор қилиш ёзма </t>
  </si>
  <si>
    <r>
      <t xml:space="preserve">       таклиф бериш йули билан амалга оширилади. Таклиф олингандан сўнг </t>
    </r>
    <r>
      <rPr>
        <b/>
        <sz val="12"/>
        <rFont val="Arial Cyr"/>
        <charset val="204"/>
      </rPr>
      <t xml:space="preserve">30 </t>
    </r>
    <r>
      <rPr>
        <sz val="12"/>
        <rFont val="Arial Cyr"/>
        <charset val="204"/>
      </rPr>
      <t>кунлик муддат ичида унга</t>
    </r>
  </si>
  <si>
    <t xml:space="preserve">       жавоб олинмаган тақдирда шартномани ўзгартириш ва бекор қилиш ҳақидаги талабни судга тақдим</t>
  </si>
  <si>
    <t xml:space="preserve">       этиши  мумкин..</t>
  </si>
  <si>
    <r>
      <t xml:space="preserve">9.2. </t>
    </r>
    <r>
      <rPr>
        <sz val="12"/>
        <rFont val="Arial Cyr"/>
        <charset val="204"/>
      </rPr>
      <t>Тарафлар узларининг юридик манзиллари ва бошка реквизитлари узгарганлиги хақида бир-бирлари-</t>
    </r>
  </si>
  <si>
    <r>
      <t xml:space="preserve">        ни  </t>
    </r>
    <r>
      <rPr>
        <b/>
        <sz val="12"/>
        <rFont val="Arial Cyr"/>
        <charset val="204"/>
      </rPr>
      <t xml:space="preserve">3  </t>
    </r>
    <r>
      <rPr>
        <sz val="12"/>
        <rFont val="Arial Cyr"/>
        <charset val="204"/>
      </rPr>
      <t>кунлик  муддатда  хабардор  килишлари  шарт.</t>
    </r>
  </si>
  <si>
    <r>
      <t>9.3.</t>
    </r>
    <r>
      <rPr>
        <sz val="12"/>
        <rFont val="Arial Cyr"/>
        <charset val="204"/>
      </rPr>
      <t xml:space="preserve"> Шартномага хар кандай узгартириш ва кушимчалар ёзма  равишда бажарилган ва тарафларнинг ва-</t>
    </r>
  </si>
  <si>
    <t xml:space="preserve">       колатли шахслари томонидан имзоланган холдагина хақиқийдир.</t>
  </si>
  <si>
    <r>
      <t xml:space="preserve">9.4. </t>
    </r>
    <r>
      <rPr>
        <sz val="12"/>
        <rFont val="Arial Cyr"/>
        <charset val="204"/>
      </rPr>
      <t>Шартнома икки нусхада тузилган булиб, иккаласи хам бир хил юридик кучга эга хисобланида ва та-</t>
    </r>
  </si>
  <si>
    <t xml:space="preserve">       рафларга бир нусхадан берилади.</t>
  </si>
  <si>
    <r>
      <t xml:space="preserve">9.5. </t>
    </r>
    <r>
      <rPr>
        <sz val="12"/>
        <rFont val="Arial Cyr"/>
        <charset val="204"/>
      </rPr>
      <t>Шартномага иловалар унинг ажралмас кисмини ташкил этади.</t>
    </r>
  </si>
  <si>
    <t xml:space="preserve">                                ТАРАФЛАРНИНГ РЕКВИЗИТЛАРИ:</t>
  </si>
  <si>
    <t xml:space="preserve">                            "Сотувчи".</t>
  </si>
  <si>
    <t xml:space="preserve"> "Харидор".</t>
  </si>
  <si>
    <r>
      <t>« ______________________  » Х/К</t>
    </r>
    <r>
      <rPr>
        <sz val="12"/>
        <rFont val="Times New Roman"/>
        <family val="1"/>
        <charset val="204"/>
      </rPr>
      <t xml:space="preserve">                                          </t>
    </r>
  </si>
  <si>
    <t>_________________________________________</t>
  </si>
  <si>
    <t xml:space="preserve">               Юридик манзилгох:</t>
  </si>
  <si>
    <t>Юридик манзилгох_________________________</t>
  </si>
  <si>
    <t>« ___________________________ »</t>
  </si>
  <si>
    <t>ТЕЛ:</t>
  </si>
  <si>
    <t xml:space="preserve">         </t>
  </si>
  <si>
    <t>ТЕЛ:_____________________________________</t>
  </si>
  <si>
    <t>ШХ/Р:____________________________________</t>
  </si>
  <si>
    <r>
      <t>Банк номи  ______________________</t>
    </r>
    <r>
      <rPr>
        <b/>
        <sz val="12"/>
        <rFont val="Arial Cyr"/>
        <charset val="204"/>
      </rPr>
      <t xml:space="preserve"> </t>
    </r>
  </si>
  <si>
    <t>СТИР: ___________________________________</t>
  </si>
  <si>
    <r>
      <t>Х/р  __________________________</t>
    </r>
    <r>
      <rPr>
        <b/>
        <sz val="12"/>
        <rFont val="Arial Cyr"/>
        <charset val="204"/>
      </rPr>
      <t xml:space="preserve"> </t>
    </r>
  </si>
  <si>
    <t>ХХТУТ:___________________________________</t>
  </si>
  <si>
    <r>
      <t>Банк коди (МФО)   ________</t>
    </r>
    <r>
      <rPr>
        <b/>
        <sz val="12"/>
        <rFont val="Arial Cyr"/>
        <charset val="204"/>
      </rPr>
      <t xml:space="preserve"> </t>
    </r>
    <r>
      <rPr>
        <sz val="12"/>
        <rFont val="Arial Cyr"/>
        <charset val="204"/>
      </rPr>
      <t xml:space="preserve">   </t>
    </r>
  </si>
  <si>
    <r>
      <t xml:space="preserve">Ғазначилик булими: </t>
    </r>
    <r>
      <rPr>
        <b/>
        <sz val="12"/>
        <rFont val="Arial Cyr"/>
        <charset val="204"/>
      </rPr>
      <t>Молия вазирлиги</t>
    </r>
    <r>
      <rPr>
        <sz val="12"/>
        <rFont val="Arial Cyr"/>
        <charset val="204"/>
      </rPr>
      <t xml:space="preserve"> </t>
    </r>
  </si>
  <si>
    <r>
      <t xml:space="preserve">ИНН:   </t>
    </r>
    <r>
      <rPr>
        <b/>
        <sz val="12"/>
        <rFont val="Arial Cyr"/>
        <charset val="204"/>
      </rPr>
      <t xml:space="preserve"> ________________ </t>
    </r>
    <r>
      <rPr>
        <sz val="12"/>
        <rFont val="Arial Cyr"/>
        <charset val="204"/>
      </rPr>
      <t xml:space="preserve">                             </t>
    </r>
  </si>
  <si>
    <t xml:space="preserve">                       Ғазначилиги</t>
  </si>
  <si>
    <t>ХХТУТ    ___________</t>
  </si>
  <si>
    <r>
      <t xml:space="preserve">Ғазначилик х/р:  </t>
    </r>
    <r>
      <rPr>
        <b/>
        <sz val="12"/>
        <rFont val="Arial Cyr"/>
        <charset val="204"/>
      </rPr>
      <t>23402000300100001010</t>
    </r>
  </si>
  <si>
    <r>
      <t xml:space="preserve">Банк номи;  </t>
    </r>
    <r>
      <rPr>
        <b/>
        <sz val="12"/>
        <rFont val="Arial Cyr"/>
        <charset val="204"/>
      </rPr>
      <t xml:space="preserve"> Тошкент ш Марказий банк</t>
    </r>
    <r>
      <rPr>
        <sz val="12"/>
        <rFont val="Arial Cyr"/>
        <charset val="204"/>
      </rPr>
      <t xml:space="preserve">     </t>
    </r>
  </si>
  <si>
    <r>
      <t xml:space="preserve">Банк коди (МФО)  </t>
    </r>
    <r>
      <rPr>
        <b/>
        <sz val="12"/>
        <rFont val="Arial Cyr"/>
        <charset val="204"/>
      </rPr>
      <t xml:space="preserve">0 0 0 1 4  </t>
    </r>
  </si>
  <si>
    <r>
      <t xml:space="preserve">Ғазначилик СТИР:  </t>
    </r>
    <r>
      <rPr>
        <b/>
        <sz val="12"/>
        <rFont val="Arial Cyr"/>
        <charset val="204"/>
      </rPr>
      <t>201122919</t>
    </r>
  </si>
  <si>
    <t>Рахбар: ___________________</t>
  </si>
  <si>
    <t>Рахбар: _________________________________</t>
  </si>
  <si>
    <t>(ф.и.о.)</t>
  </si>
  <si>
    <t xml:space="preserve">              </t>
  </si>
  <si>
    <t>_____________________________</t>
  </si>
  <si>
    <t>_________________________________</t>
  </si>
  <si>
    <t xml:space="preserve">( имзо ) </t>
  </si>
  <si>
    <t>(  имзо  )</t>
  </si>
  <si>
    <t>Юрист :_____________________________________________________________________</t>
  </si>
  <si>
    <t>____________________________________________________________________________</t>
  </si>
  <si>
    <t>Ф.И.О.</t>
  </si>
  <si>
    <t>М.У.</t>
  </si>
  <si>
    <t>Учкудук шахар</t>
  </si>
  <si>
    <t>( кeйинги    ўринларда</t>
  </si>
  <si>
    <t>(ташкилот  номи  ва манзили)</t>
  </si>
  <si>
    <t xml:space="preserve">            ҳамда  иккинчи томондан</t>
  </si>
  <si>
    <t xml:space="preserve">  </t>
  </si>
  <si>
    <t>(Ф.И.Ш.)</t>
  </si>
  <si>
    <r>
      <t>"</t>
    </r>
    <r>
      <rPr>
        <b/>
        <i/>
        <sz val="11"/>
        <rFont val="Arial Cyr"/>
        <charset val="204"/>
      </rPr>
      <t>Буюртмачи</t>
    </r>
    <r>
      <rPr>
        <i/>
        <sz val="11"/>
        <rFont val="Arial Cyr"/>
        <charset val="204"/>
      </rPr>
      <t xml:space="preserve">" деб  юритилади )  номидан     Низом    асосида    фаолият    юритувчи   раҳбар </t>
    </r>
  </si>
  <si>
    <t xml:space="preserve">                    (Ф.И.Ш.)</t>
  </si>
  <si>
    <t xml:space="preserve">                          1.ШАРТНОМА   ПРЕДМЕТИ.</t>
  </si>
  <si>
    <r>
      <t>1.1 Ушбу шартнома  бўйича  "</t>
    </r>
    <r>
      <rPr>
        <b/>
        <i/>
        <sz val="11"/>
        <rFont val="Arial Cyr"/>
        <charset val="204"/>
      </rPr>
      <t xml:space="preserve">Бажарувчи" </t>
    </r>
  </si>
  <si>
    <r>
      <t xml:space="preserve">"Буюртмачи" </t>
    </r>
    <r>
      <rPr>
        <i/>
        <sz val="11"/>
        <rFont val="Arial Cyr"/>
        <charset val="204"/>
      </rPr>
      <t xml:space="preserve">нинг  буюртмасига  асосан  </t>
    </r>
  </si>
  <si>
    <t xml:space="preserve">       хизмат курсатади.</t>
  </si>
  <si>
    <r>
      <t xml:space="preserve">"Буюртмачи" </t>
    </r>
    <r>
      <rPr>
        <i/>
        <sz val="11"/>
        <rFont val="Arial Cyr"/>
        <charset val="204"/>
      </rPr>
      <t xml:space="preserve"> эса  ушбу курсатиладиган хизматларни  белгиланган  тартибда   қабул </t>
    </r>
  </si>
  <si>
    <t>қилиб  олади.</t>
  </si>
  <si>
    <t>1.2.</t>
  </si>
  <si>
    <r>
      <t>"Бажарувчи"</t>
    </r>
    <r>
      <rPr>
        <i/>
        <u/>
        <sz val="11"/>
        <rFont val="Arial Cyr"/>
        <charset val="204"/>
      </rPr>
      <t xml:space="preserve"> </t>
    </r>
    <r>
      <rPr>
        <i/>
        <u/>
        <sz val="10"/>
        <rFont val="Arial Cyr"/>
        <charset val="204"/>
      </rPr>
      <t xml:space="preserve">ва </t>
    </r>
    <r>
      <rPr>
        <i/>
        <u/>
        <sz val="11"/>
        <rFont val="Arial Cyr"/>
        <charset val="204"/>
      </rPr>
      <t>"</t>
    </r>
    <r>
      <rPr>
        <b/>
        <i/>
        <u/>
        <sz val="11"/>
        <rFont val="Arial Cyr"/>
        <charset val="204"/>
      </rPr>
      <t xml:space="preserve">Буюртмачи" </t>
    </r>
    <r>
      <rPr>
        <i/>
        <u/>
        <sz val="11"/>
        <rFont val="Arial Cyr"/>
        <charset val="204"/>
      </rPr>
      <t xml:space="preserve"> </t>
    </r>
    <r>
      <rPr>
        <i/>
        <u/>
        <sz val="10"/>
        <rFont val="Arial Cyr"/>
        <charset val="204"/>
      </rPr>
      <t xml:space="preserve"> учун:</t>
    </r>
  </si>
  <si>
    <t xml:space="preserve">      (  Бажариладиган  ишнинг номи,маркаси,артикули)</t>
  </si>
  <si>
    <t>Бажариладиган  ишнинг номи</t>
  </si>
  <si>
    <t>Жами</t>
  </si>
  <si>
    <t>_____________________________________________________________сумма суз  билан  ёзилади.</t>
  </si>
  <si>
    <t xml:space="preserve">                     2.ТАРАФЛАРНИНГ        МАЖБУРИЯТЛАРИ.</t>
  </si>
  <si>
    <r>
      <t xml:space="preserve">"Бажарувчи " </t>
    </r>
    <r>
      <rPr>
        <i/>
        <sz val="11"/>
        <rFont val="Arial Cyr"/>
        <charset val="204"/>
      </rPr>
      <t>нинг мажбуриятлари:</t>
    </r>
  </si>
  <si>
    <r>
      <t>2.1. Ишни  ва  унга  оид  хужжатларни   ушбу  шартнома шартлари асосида "</t>
    </r>
    <r>
      <rPr>
        <b/>
        <i/>
        <sz val="11"/>
        <rFont val="Arial Cyr"/>
        <charset val="204"/>
      </rPr>
      <t xml:space="preserve">Буюртмачи" </t>
    </r>
    <r>
      <rPr>
        <i/>
        <sz val="11"/>
        <rFont val="Arial Cyr"/>
        <charset val="204"/>
      </rPr>
      <t>га</t>
    </r>
  </si>
  <si>
    <t xml:space="preserve">  сифатли  ва  ўз  вақтида  топшириш.</t>
  </si>
  <si>
    <r>
      <t>"Буютмачи"</t>
    </r>
    <r>
      <rPr>
        <i/>
        <sz val="11"/>
        <rFont val="Arial Cyr"/>
        <charset val="204"/>
      </rPr>
      <t>нинг мажбуриятлари:</t>
    </r>
  </si>
  <si>
    <t>2.2. Ишни   3 кун   муддатда   кўздан  кечириш.   Ишнинг   мазкур шартнома   талабларига мос</t>
  </si>
  <si>
    <r>
      <t xml:space="preserve"> келмаслиги аникланган такдирда,   "</t>
    </r>
    <r>
      <rPr>
        <b/>
        <i/>
        <sz val="11"/>
        <rFont val="Arial Cyr"/>
        <charset val="204"/>
      </rPr>
      <t xml:space="preserve">Буюртмачи " </t>
    </r>
    <r>
      <rPr>
        <i/>
        <sz val="11"/>
        <rFont val="Arial Cyr"/>
        <charset val="204"/>
      </rPr>
      <t xml:space="preserve">  шу муддатда   "</t>
    </r>
    <r>
      <rPr>
        <b/>
        <i/>
        <sz val="11"/>
        <rFont val="Arial Cyr"/>
        <charset val="204"/>
      </rPr>
      <t>Бажарувчи"</t>
    </r>
    <r>
      <rPr>
        <i/>
        <sz val="11"/>
        <rFont val="Arial Cyr"/>
        <charset val="204"/>
      </rPr>
      <t xml:space="preserve">га </t>
    </r>
  </si>
  <si>
    <t>аниқланган номувофиқлиликлар хақида маълумотномаларни акс эттирувчи хабарнома</t>
  </si>
  <si>
    <t>(рекламация)  юборади.</t>
  </si>
  <si>
    <t>2.3. Шартномада белгиланган бахода иш хақини тўлайди.</t>
  </si>
  <si>
    <t xml:space="preserve">                3.ШАРТНОМА СУММАСИ ВА ХИСОБ -КИТОБ ТАРТИБИ.</t>
  </si>
  <si>
    <t xml:space="preserve">                                                                                                                 сумни ташкил этиб,Ишнинг</t>
  </si>
  <si>
    <t xml:space="preserve"> хар бирлиги учун сўмда  хақ тўланади.</t>
  </si>
  <si>
    <r>
      <t xml:space="preserve">3.2. Мазкур  шартнома  буйича  хисоб-китоблар  пулни кўчириш  йўли   билан   олдиндан </t>
    </r>
    <r>
      <rPr>
        <b/>
        <i/>
        <sz val="11"/>
        <rFont val="Arial Cyr"/>
        <charset val="204"/>
      </rPr>
      <t xml:space="preserve"> 15 % </t>
    </r>
  </si>
  <si>
    <t xml:space="preserve">тўлаш, қолган  қисмини  Иш  қабул  қилинган  кундан  бошлаб   __  кун  давомида  тулаш  йули   </t>
  </si>
  <si>
    <t>билан амалга оширилади.</t>
  </si>
  <si>
    <r>
      <t xml:space="preserve">3.3. </t>
    </r>
    <r>
      <rPr>
        <b/>
        <i/>
        <sz val="11"/>
        <rFont val="Arial Cyr"/>
        <charset val="204"/>
      </rPr>
      <t>"Бажарувчи"</t>
    </r>
    <r>
      <rPr>
        <i/>
        <sz val="11"/>
        <rFont val="Arial Cyr"/>
        <charset val="204"/>
      </rPr>
      <t>нинг  айби    билан   "</t>
    </r>
    <r>
      <rPr>
        <b/>
        <i/>
        <sz val="11"/>
        <rFont val="Arial Cyr"/>
        <charset val="204"/>
      </rPr>
      <t xml:space="preserve">Буюртмачи" </t>
    </r>
    <r>
      <rPr>
        <i/>
        <sz val="11"/>
        <rFont val="Arial Cyr"/>
        <charset val="204"/>
      </rPr>
      <t xml:space="preserve">  ишни к ўздан кечириш имкониятига  эга </t>
    </r>
  </si>
  <si>
    <t>бўлмаган тақдирда,у иш хақини тўлашни кечиктиришга хақли.</t>
  </si>
  <si>
    <t xml:space="preserve">                        4.ИШНИ ТОПШИРИШ ШАРТЛАРИ.</t>
  </si>
  <si>
    <r>
      <t>4.1.  Иш  бажарилгандан  сунг .</t>
    </r>
    <r>
      <rPr>
        <b/>
        <i/>
        <sz val="11"/>
        <rFont val="Arial Cyr"/>
        <charset val="204"/>
      </rPr>
      <t>"Бажарувчи"</t>
    </r>
    <r>
      <rPr>
        <i/>
        <sz val="11"/>
        <rFont val="Arial Cyr"/>
        <charset val="204"/>
      </rPr>
      <t xml:space="preserve">   ва  "</t>
    </r>
    <r>
      <rPr>
        <b/>
        <i/>
        <sz val="11"/>
        <rFont val="Arial Cyr"/>
        <charset val="204"/>
      </rPr>
      <t xml:space="preserve">Буюртмачи" </t>
    </r>
    <r>
      <rPr>
        <i/>
        <sz val="11"/>
        <rFont val="Arial Cyr"/>
        <charset val="204"/>
      </rPr>
      <t xml:space="preserve"> топшириш-қабул қилиш  </t>
    </r>
  </si>
  <si>
    <t>далолатномаси  тузиб  имзолайди  ва  муҳрланади.</t>
  </si>
  <si>
    <t xml:space="preserve">4.2.Таъмирланган оргтехника тасодифан нобуд булиши ёки тасофидан шикастланиши хавфи </t>
  </si>
  <si>
    <r>
      <t xml:space="preserve">  иш  топширилган пайтдан бошлаб "</t>
    </r>
    <r>
      <rPr>
        <b/>
        <i/>
        <sz val="11"/>
        <rFont val="Arial Cyr"/>
        <charset val="204"/>
      </rPr>
      <t xml:space="preserve">Буюртачи" </t>
    </r>
    <r>
      <rPr>
        <i/>
        <sz val="11"/>
        <rFont val="Arial Cyr"/>
        <charset val="204"/>
      </rPr>
      <t>га ўтади.</t>
    </r>
  </si>
  <si>
    <r>
      <t>4.3. Ишни  топширишдан бошлаб, келишилган муддатга кадар "</t>
    </r>
    <r>
      <rPr>
        <b/>
        <i/>
        <sz val="11"/>
        <rFont val="Arial Cyr"/>
        <charset val="204"/>
      </rPr>
      <t>Буюртмачи"</t>
    </r>
    <r>
      <rPr>
        <i/>
        <sz val="11"/>
        <rFont val="Arial Cyr"/>
        <charset val="204"/>
      </rPr>
      <t xml:space="preserve"> сифатига</t>
    </r>
  </si>
  <si>
    <t>кафолат беради  ва алмаштиришни ўз зиммасига олади.</t>
  </si>
  <si>
    <t>4.4 Ушбу  шартнома  шартларига  мувофиқ  иш  бажарилган  жойидан  топширилади.</t>
  </si>
  <si>
    <t xml:space="preserve">                        5.ШАРТНОМАНИ АМАЛ  КИЛИШ   МУДДАТИ.</t>
  </si>
  <si>
    <t xml:space="preserve">Шартнома  тарафлар  томонидан  имзоланиб,Учкудук тумани буйича Газначилик </t>
  </si>
  <si>
    <t>декабргача амал  килади.</t>
  </si>
  <si>
    <t xml:space="preserve">                      6.ТАРАФЛАРНИНГ ЖАВОБГАРЛИГИ.</t>
  </si>
  <si>
    <t>6.1.Ишни топшириш  муддатини  бузганлик учун  айбдор  тараф иккинчи  тарафга етказилган</t>
  </si>
  <si>
    <t xml:space="preserve"> зарарни тўлиқ қоплайди ва  20%  миқдорда жарима тўлайди:</t>
  </si>
  <si>
    <r>
      <t xml:space="preserve">6.2 Тўловни кечиктирилганлиги   учун  </t>
    </r>
    <r>
      <rPr>
        <b/>
        <i/>
        <sz val="11"/>
        <rFont val="Arial Cyr"/>
        <charset val="204"/>
      </rPr>
      <t>"Буюртмачи"  "Бажарувчи"</t>
    </r>
    <r>
      <rPr>
        <i/>
        <sz val="11"/>
        <rFont val="Arial Cyr"/>
        <charset val="204"/>
      </rPr>
      <t xml:space="preserve">га хар бир кечиктирилган </t>
    </r>
  </si>
  <si>
    <t xml:space="preserve">кун учун,  тўловни  кечиктирилган  қийматининг 0,5%  миқдорида, лекин  ушбу сумманинг </t>
  </si>
  <si>
    <t xml:space="preserve">  50%дан  ошмайдиган  микдорда тавон (пеня) тўлайди.</t>
  </si>
  <si>
    <t xml:space="preserve">6.3.Неустойкани тўлаш тарафларни шартнома бўйича  ўз  мажбуриятларини бажаришдан </t>
  </si>
  <si>
    <t>озод қилмайди.</t>
  </si>
  <si>
    <t xml:space="preserve">6.4.Ушбу шартномани  муддатидан  олдин бекор қилганлик учун тарафлар  шартнома </t>
  </si>
  <si>
    <t>суммасининг  2 % микдорида жаримавий неустойка тўлайди.</t>
  </si>
  <si>
    <t>6.5.Мазкур шартномада назарда тутилмаган тарафларнинг жавобгарлиги Узбекистон</t>
  </si>
  <si>
    <t>Республикасининг амалдаги конун хужжатларига мувофик белгиланади.</t>
  </si>
  <si>
    <t xml:space="preserve">                        7.НИЗОЛАРНИНГ ХАЛ КИЛИШ.</t>
  </si>
  <si>
    <t>7.1.Ушбу шартнома юзасидан тарафлар уртасида келиб чикадиган низо ва зиддиятоар</t>
  </si>
  <si>
    <t>тарафлар уртасида музокоралар олиб бориш йули билан хал этилади.</t>
  </si>
  <si>
    <t xml:space="preserve">7.2.Музокоралар олиб бориш йули билан низони хал этиш имконияти булмаган такдирда </t>
  </si>
  <si>
    <t>низо талабнома билдириш тартибига риоя килинганидан кейин хужалик судига куриб  чикиш</t>
  </si>
  <si>
    <t xml:space="preserve"> учун топширилади.</t>
  </si>
  <si>
    <t xml:space="preserve">                      VIII. ФОРС-МАЖОР  ВА   ЖАВОБГАРЛИКДАН  ОЗОД ЭТИШ.</t>
  </si>
  <si>
    <t xml:space="preserve">8.1 Томонларнинг хохиш - истагига  мутлақо  боғлиқ   бўлмаган    ҳолларда   ( Нокулай об-ҳаво </t>
  </si>
  <si>
    <t xml:space="preserve"> шароитлари,  зилзила, сув  тошқини  ва  бошқа  табиий офатлар (форс-мажор) туфайли</t>
  </si>
  <si>
    <t xml:space="preserve">  бажарилмаган  ёки кисман  бажарилмаган  ( етказиб  берилмаган  ёки  тулаб берилмаган) лиги, </t>
  </si>
  <si>
    <t xml:space="preserve"> шартнома  шартларини  ижро  этиш  бузилган деб хисобланмайди ва</t>
  </si>
  <si>
    <t xml:space="preserve">ушбу   холатда </t>
  </si>
  <si>
    <t xml:space="preserve">  томонларни   шартномани    бажариш  муддати  келишилган    муддатга кечиктирилади.</t>
  </si>
  <si>
    <t xml:space="preserve">                                    9.БОШКА ШАРТЛАР.</t>
  </si>
  <si>
    <t>9.1.Шартнома  тарафларнинг    узаро   келишувига   мувофик   ёки   бир  тараф  шартнома</t>
  </si>
  <si>
    <t xml:space="preserve">шартларини жиддий  равишда  бузган  такдирда иккинчи  тарафнинг талаби билан  фақат  </t>
  </si>
  <si>
    <t>хўжалик  судининг  қарорига   биноан  бекор  қилининиши  ва  ўзгартирилиши  мумкин.</t>
  </si>
  <si>
    <t>Шартномани  бир  тарафлама  бекор  килиш  ёзма  таклиф  бериш  йули  билан   амалга</t>
  </si>
  <si>
    <t>оширилади. Таклиф олингандан сунг   30 кунлик  муддат  ичида  унга  жавоб  олинмаган</t>
  </si>
  <si>
    <t xml:space="preserve">такдирда    шартномани  ўзгартириш  ва  бекор  қилиш  ҳақидаги  талабни  судга  тақдим  </t>
  </si>
  <si>
    <t>этиши  мумкин..</t>
  </si>
  <si>
    <t xml:space="preserve">9.2. Тарафлар  узларининг  юридик  манзиллари  ва  бошка  реквизитлари  узгарганлиги </t>
  </si>
  <si>
    <t>хакида  бир - бирларини  3  кунлик  муддатда  хабардор  килишлари  шарт.</t>
  </si>
  <si>
    <t>9.3. Шартномага  хар  кандай  узгартириш   ва  кушимчалар  ёзма  равишда    бажарилган</t>
  </si>
  <si>
    <t>ва тарафларнинг  ваколатли   шахслари  томонидан  имзоланган   холдагина  хақиқийдир.</t>
  </si>
  <si>
    <t xml:space="preserve">9.4 .Шартнома икки нусхада тузилган булиб, иккаласи хам бир хил юридик кучга эга </t>
  </si>
  <si>
    <t>хисобланади ва тарафларга бир нусхадан берилади.</t>
  </si>
  <si>
    <t>9.5.Шартномага иловалар унинг ажралмас кисмини ташкил этади.</t>
  </si>
  <si>
    <t>"Бажарувчи".</t>
  </si>
  <si>
    <t>"Буюртмачи".</t>
  </si>
  <si>
    <t>__________________________________</t>
  </si>
  <si>
    <t>Юридик манзилгох__________________</t>
  </si>
  <si>
    <t>___________________________________</t>
  </si>
  <si>
    <t>ТЕЛ:______________________________</t>
  </si>
  <si>
    <t>Банк коди(МФО)        00014</t>
  </si>
  <si>
    <t xml:space="preserve">Ғазначилик булими:  Молия вазирлиги </t>
  </si>
  <si>
    <t>(Ф.И.О.)</t>
  </si>
  <si>
    <t xml:space="preserve">                                  (Ф.И.О.)</t>
  </si>
  <si>
    <t>(имзо)</t>
  </si>
  <si>
    <t>М.У</t>
  </si>
  <si>
    <t>______________________________________________________________________________________Ф.И.О.</t>
  </si>
  <si>
    <t>Учкудук туман Ободонлаштириш бошкармаси</t>
  </si>
  <si>
    <t>Ф. Хасанов</t>
  </si>
  <si>
    <r>
      <t>"</t>
    </r>
    <r>
      <rPr>
        <b/>
        <i/>
        <sz val="11"/>
        <rFont val="Arial Cyr"/>
        <charset val="204"/>
      </rPr>
      <t xml:space="preserve">Бажарувчи" </t>
    </r>
    <r>
      <rPr>
        <i/>
        <sz val="11"/>
        <rFont val="Arial Cyr"/>
        <charset val="204"/>
      </rPr>
      <t>деб юритилади )  номидан   Низом   асосида  фаолият  юритувчи    раҳбар</t>
    </r>
  </si>
  <si>
    <t>Учкудук т. Чул гули кучаси №29 уй</t>
  </si>
  <si>
    <t>ТЕЛ: 59-3-20-23</t>
  </si>
  <si>
    <t>Банк номи  Марказий банк ХККМ</t>
  </si>
  <si>
    <t>Х/р  23402000300100001010</t>
  </si>
  <si>
    <t>Банк коди (МФО)   00014</t>
  </si>
  <si>
    <t>ИНН:   206908433</t>
  </si>
  <si>
    <t>ХХТУТ    90211</t>
  </si>
  <si>
    <t>Банк коди (МФО)  ______________</t>
  </si>
  <si>
    <t>Ғазначилик х/р:  _____________________</t>
  </si>
  <si>
    <t>Ғазначилик булими: _________________</t>
  </si>
  <si>
    <t xml:space="preserve">    __________________________________</t>
  </si>
  <si>
    <t>______________________________________</t>
  </si>
  <si>
    <t>Юридик манзилгох______________________</t>
  </si>
  <si>
    <t>ТЕЛ:_________________________________</t>
  </si>
  <si>
    <t>ШХ/Р:________________________________</t>
  </si>
  <si>
    <t>СТИР: _______________________________</t>
  </si>
  <si>
    <t>ХХТУТ:______________________________</t>
  </si>
  <si>
    <r>
      <t xml:space="preserve">   </t>
    </r>
    <r>
      <rPr>
        <b/>
        <sz val="11"/>
        <color theme="1"/>
        <rFont val="Calibri"/>
        <family val="2"/>
        <charset val="204"/>
        <scheme val="minor"/>
      </rPr>
      <t>«_________________» Х/К</t>
    </r>
    <r>
      <rPr>
        <sz val="11"/>
        <color theme="1"/>
        <rFont val="Calibri"/>
        <family val="2"/>
        <charset val="204"/>
        <scheme val="minor"/>
      </rPr>
      <t xml:space="preserve"> (бундан  буён </t>
    </r>
    <r>
      <rPr>
        <b/>
        <sz val="11"/>
        <color theme="1"/>
        <rFont val="Calibri"/>
        <family val="2"/>
        <charset val="204"/>
        <scheme val="minor"/>
      </rPr>
      <t>"Сотувчи"</t>
    </r>
    <r>
      <rPr>
        <sz val="11"/>
        <color theme="1"/>
        <rFont val="Calibri"/>
        <family val="2"/>
        <charset val="204"/>
        <scheme val="minor"/>
      </rPr>
      <t xml:space="preserve"> деб юритилади) номидан Низом асосида фа-</t>
    </r>
  </si>
  <si>
    <r>
      <t>олият кўрсатувчи рахбар ___________________</t>
    </r>
    <r>
      <rPr>
        <b/>
        <sz val="11"/>
        <rFont val="Arial Cyr"/>
        <charset val="204"/>
      </rPr>
      <t xml:space="preserve"> </t>
    </r>
    <r>
      <rPr>
        <sz val="11"/>
        <rFont val="Arial Cyr"/>
        <charset val="204"/>
      </rPr>
      <t xml:space="preserve">хамда иккинчи томондан </t>
    </r>
    <r>
      <rPr>
        <b/>
        <sz val="11"/>
        <rFont val="Arial Cyr"/>
        <charset val="204"/>
      </rPr>
      <t xml:space="preserve"> Учкудук туман </t>
    </r>
  </si>
  <si>
    <r>
      <rPr>
        <b/>
        <sz val="11"/>
        <rFont val="Arial Cyr"/>
        <charset val="204"/>
      </rPr>
      <t>_______________________________________________</t>
    </r>
    <r>
      <rPr>
        <sz val="11"/>
        <rFont val="Arial Cyr"/>
        <charset val="204"/>
      </rPr>
      <t xml:space="preserve">(бундан  буён  </t>
    </r>
    <r>
      <rPr>
        <b/>
        <sz val="11"/>
        <rFont val="Arial Cyr"/>
        <charset val="204"/>
      </rPr>
      <t>"Харидор"</t>
    </r>
    <r>
      <rPr>
        <sz val="11"/>
        <rFont val="Arial Cyr"/>
        <charset val="204"/>
      </rPr>
      <t xml:space="preserve">  деб  юритилади)</t>
    </r>
  </si>
  <si>
    <r>
      <t>1.1.</t>
    </r>
    <r>
      <rPr>
        <sz val="11"/>
        <rFont val="Arial Cyr"/>
        <charset val="204"/>
      </rPr>
      <t xml:space="preserve">  Ушбу   шартнома   бўйича   </t>
    </r>
    <r>
      <rPr>
        <b/>
        <sz val="11"/>
        <rFont val="Arial Cyr"/>
        <charset val="204"/>
      </rPr>
      <t xml:space="preserve">"Сотувчи"   "Харидор" </t>
    </r>
    <r>
      <rPr>
        <sz val="11"/>
        <rFont val="Arial Cyr"/>
        <charset val="204"/>
      </rPr>
      <t>нинг   буюртмасига  асосан  белгиланган то-</t>
    </r>
  </si>
  <si>
    <r>
      <t xml:space="preserve">       вар  махсулотларини  етказиб  беради</t>
    </r>
    <r>
      <rPr>
        <b/>
        <sz val="11"/>
        <rFont val="Arial Cyr"/>
        <charset val="204"/>
      </rPr>
      <t>."Харидор"</t>
    </r>
    <r>
      <rPr>
        <sz val="11"/>
        <rFont val="Arial Cyr"/>
        <charset val="204"/>
      </rPr>
      <t xml:space="preserve"> эса  ушбу  махсулотларни Белгиланган тартиб</t>
    </r>
  </si>
  <si>
    <r>
      <t xml:space="preserve">1.2. </t>
    </r>
    <r>
      <rPr>
        <sz val="11"/>
        <rFont val="Arial Cyr"/>
        <charset val="204"/>
      </rPr>
      <t xml:space="preserve">Товар </t>
    </r>
    <r>
      <rPr>
        <b/>
        <sz val="11"/>
        <rFont val="Arial Cyr"/>
        <charset val="204"/>
      </rPr>
      <t xml:space="preserve">  "Сотувчи"  </t>
    </r>
    <r>
      <rPr>
        <sz val="11"/>
        <rFont val="Arial Cyr"/>
        <charset val="204"/>
      </rPr>
      <t>нинг   мулки   хисобланади,  у  гаровга   қўйилмаган  ва  учинчи шахснинг даъ-</t>
    </r>
  </si>
  <si>
    <r>
      <t>1.3.</t>
    </r>
    <r>
      <rPr>
        <sz val="11"/>
        <rFont val="Arial Cyr"/>
        <charset val="204"/>
      </rPr>
      <t xml:space="preserve"> </t>
    </r>
    <r>
      <rPr>
        <b/>
        <sz val="11"/>
        <rFont val="Arial Cyr"/>
        <charset val="204"/>
      </rPr>
      <t>"Сотувчи"  ва " Харидор"</t>
    </r>
    <r>
      <rPr>
        <sz val="11"/>
        <rFont val="Arial Cyr"/>
        <charset val="204"/>
      </rPr>
      <t xml:space="preserve">  учун:</t>
    </r>
  </si>
  <si>
    <r>
      <t xml:space="preserve">        ( кейинги  ўринларда  "Товар"  деб юритилади )  ва унга  оид  хужжатларни  </t>
    </r>
    <r>
      <rPr>
        <b/>
        <sz val="11"/>
        <rFont val="Arial Cyr"/>
        <charset val="204"/>
      </rPr>
      <t>"Харидор"</t>
    </r>
    <r>
      <rPr>
        <sz val="11"/>
        <rFont val="Arial Cyr"/>
        <charset val="204"/>
      </rPr>
      <t xml:space="preserve">га   мулк </t>
    </r>
  </si>
  <si>
    <r>
      <t xml:space="preserve">        қилиб   топширади, </t>
    </r>
    <r>
      <rPr>
        <b/>
        <sz val="11"/>
        <rFont val="Arial Cyr"/>
        <charset val="204"/>
      </rPr>
      <t>"Харидор"</t>
    </r>
    <r>
      <rPr>
        <sz val="11"/>
        <rFont val="Arial Cyr"/>
        <charset val="204"/>
      </rPr>
      <t xml:space="preserve">  эса  мазкур шартнома шартлари асосида мазкур товарни кабул </t>
    </r>
  </si>
  <si>
    <r>
      <t>2.1.</t>
    </r>
    <r>
      <rPr>
        <sz val="11"/>
        <rFont val="Arial Cyr"/>
        <charset val="204"/>
      </rPr>
      <t xml:space="preserve">Товарни ва унга оид хужжатларни ушбу шартнома шартлари асосида </t>
    </r>
    <r>
      <rPr>
        <b/>
        <sz val="11"/>
        <rFont val="Arial Cyr"/>
        <charset val="204"/>
      </rPr>
      <t>"Харидор"</t>
    </r>
    <r>
      <rPr>
        <sz val="11"/>
        <rFont val="Arial Cyr"/>
        <charset val="204"/>
      </rPr>
      <t>га топшириш</t>
    </r>
  </si>
  <si>
    <r>
      <t>2.2.</t>
    </r>
    <r>
      <rPr>
        <sz val="11"/>
        <rFont val="Arial Cyr"/>
        <charset val="204"/>
      </rPr>
      <t>Агарда  шартнома  шартларига  мувофик  деб топилса, товарни  ташиб бериш.</t>
    </r>
  </si>
  <si>
    <r>
      <t>2.3.</t>
    </r>
    <r>
      <rPr>
        <sz val="11"/>
        <rFont val="Arial Cyr"/>
        <charset val="204"/>
      </rPr>
      <t xml:space="preserve"> Товарни  </t>
    </r>
    <r>
      <rPr>
        <b/>
        <sz val="11"/>
        <rFont val="Arial Cyr"/>
        <charset val="204"/>
      </rPr>
      <t xml:space="preserve">3 </t>
    </r>
    <r>
      <rPr>
        <sz val="11"/>
        <rFont val="Arial Cyr"/>
        <charset val="204"/>
      </rPr>
      <t xml:space="preserve"> кун  муддатда  кўздан  кечириш. Товарнинг  мазкур  шартнома  талабларига мос кел-</t>
    </r>
  </si>
  <si>
    <r>
      <t xml:space="preserve">       маслиги аникланган такдирда,</t>
    </r>
    <r>
      <rPr>
        <b/>
        <sz val="11"/>
        <rFont val="Arial Cyr"/>
        <charset val="204"/>
      </rPr>
      <t>"Харидор"</t>
    </r>
    <r>
      <rPr>
        <sz val="11"/>
        <rFont val="Arial Cyr"/>
        <charset val="204"/>
      </rPr>
      <t xml:space="preserve"> шу муддатда </t>
    </r>
    <r>
      <rPr>
        <b/>
        <sz val="11"/>
        <rFont val="Arial Cyr"/>
        <charset val="204"/>
      </rPr>
      <t>"Сотувчи"</t>
    </r>
    <r>
      <rPr>
        <sz val="11"/>
        <rFont val="Arial Cyr"/>
        <charset val="204"/>
      </rPr>
      <t>га  аниқланган номувофиқлик-</t>
    </r>
  </si>
  <si>
    <r>
      <t xml:space="preserve">2.4. </t>
    </r>
    <r>
      <rPr>
        <sz val="11"/>
        <rFont val="Arial Cyr"/>
        <charset val="204"/>
      </rPr>
      <t>Шартномада белгиланган нархларда товар хақини тўлайди.</t>
    </r>
  </si>
  <si>
    <r>
      <t xml:space="preserve">3.1. </t>
    </r>
    <r>
      <rPr>
        <sz val="11"/>
        <rFont val="Arial Cyr"/>
        <charset val="204"/>
      </rPr>
      <t xml:space="preserve">Мазкур шартнома суммаси </t>
    </r>
    <r>
      <rPr>
        <b/>
        <sz val="11"/>
        <rFont val="Arial Cyr"/>
        <charset val="204"/>
      </rPr>
      <t xml:space="preserve"> ________________________________________________</t>
    </r>
    <r>
      <rPr>
        <sz val="11"/>
        <rFont val="Arial Cyr"/>
        <charset val="204"/>
      </rPr>
      <t xml:space="preserve">ни  ташкил </t>
    </r>
  </si>
  <si>
    <r>
      <t xml:space="preserve">3.2. </t>
    </r>
    <r>
      <rPr>
        <sz val="11"/>
        <rFont val="Arial Cyr"/>
        <charset val="204"/>
      </rPr>
      <t xml:space="preserve">Мазкур  шартнома  буйича  хисоб-китоблар  пулни кўчириш  йўли   билан   олдиндан </t>
    </r>
    <r>
      <rPr>
        <b/>
        <sz val="11"/>
        <rFont val="Arial Cyr"/>
        <charset val="204"/>
      </rPr>
      <t xml:space="preserve"> 15 % </t>
    </r>
    <r>
      <rPr>
        <sz val="11"/>
        <rFont val="Arial Cyr"/>
        <charset val="204"/>
      </rPr>
      <t>тўлаш</t>
    </r>
  </si>
  <si>
    <r>
      <t xml:space="preserve">       қолган   қисмини  товар  қабул  қилинган   кундан  бошлаб </t>
    </r>
    <r>
      <rPr>
        <b/>
        <sz val="11"/>
        <rFont val="Arial Cyr"/>
        <charset val="204"/>
      </rPr>
      <t xml:space="preserve"> 3 </t>
    </r>
    <r>
      <rPr>
        <sz val="11"/>
        <rFont val="Arial Cyr"/>
        <charset val="204"/>
      </rPr>
      <t xml:space="preserve"> кун  давомида  тулаш   йули  билан  </t>
    </r>
  </si>
  <si>
    <r>
      <t xml:space="preserve">3.3. </t>
    </r>
    <r>
      <rPr>
        <sz val="11"/>
        <rFont val="Arial Cyr"/>
        <charset val="204"/>
      </rPr>
      <t>"</t>
    </r>
    <r>
      <rPr>
        <b/>
        <sz val="11"/>
        <rFont val="Arial Cyr"/>
        <charset val="204"/>
      </rPr>
      <t>Сотувчи"</t>
    </r>
    <r>
      <rPr>
        <sz val="11"/>
        <rFont val="Arial Cyr"/>
        <charset val="204"/>
      </rPr>
      <t xml:space="preserve">нинг айби  билан </t>
    </r>
    <r>
      <rPr>
        <b/>
        <sz val="11"/>
        <rFont val="Arial Cyr"/>
        <charset val="204"/>
      </rPr>
      <t xml:space="preserve">"Харидор" </t>
    </r>
    <r>
      <rPr>
        <sz val="11"/>
        <rFont val="Arial Cyr"/>
        <charset val="204"/>
      </rPr>
      <t xml:space="preserve"> товарни  кўздан  кечириш имкониятига эга булмаган тақ-</t>
    </r>
  </si>
  <si>
    <r>
      <t xml:space="preserve">4.1. </t>
    </r>
    <r>
      <rPr>
        <sz val="11"/>
        <rFont val="Arial Cyr"/>
        <charset val="204"/>
      </rPr>
      <t>Ушбу шартнома шартларига мувофик товар сотув жойидан топширилади.</t>
    </r>
  </si>
  <si>
    <r>
      <t>4.2.</t>
    </r>
    <r>
      <rPr>
        <sz val="11"/>
        <rFont val="Arial Cyr"/>
        <charset val="204"/>
      </rPr>
      <t xml:space="preserve"> Товарни  тасодифан нобуд  бўлиши ёки тасодифан шикастланиш хавфи товар топширилган пайт-</t>
    </r>
  </si>
  <si>
    <r>
      <t xml:space="preserve">       дан бошлаб   </t>
    </r>
    <r>
      <rPr>
        <b/>
        <sz val="11"/>
        <rFont val="Arial Cyr"/>
        <charset val="204"/>
      </rPr>
      <t>"Харидор"</t>
    </r>
    <r>
      <rPr>
        <sz val="11"/>
        <rFont val="Arial Cyr"/>
        <charset val="204"/>
      </rPr>
      <t>га ўтади.</t>
    </r>
  </si>
  <si>
    <r>
      <t xml:space="preserve">4.3. </t>
    </r>
    <r>
      <rPr>
        <sz val="11"/>
        <rFont val="Arial Cyr"/>
        <charset val="204"/>
      </rPr>
      <t xml:space="preserve">Товарни топширишдан бошлаб келишилган муддатга қадар </t>
    </r>
    <r>
      <rPr>
        <b/>
        <sz val="11"/>
        <rFont val="Arial Cyr"/>
        <charset val="204"/>
      </rPr>
      <t>"Сотувчи"</t>
    </r>
    <r>
      <rPr>
        <sz val="11"/>
        <rFont val="Arial Cyr"/>
        <charset val="204"/>
      </rPr>
      <t xml:space="preserve"> сифатига кафолат беради</t>
    </r>
  </si>
  <si>
    <r>
      <t>4.4.</t>
    </r>
    <r>
      <rPr>
        <sz val="11"/>
        <rFont val="Arial Cyr"/>
        <charset val="204"/>
      </rPr>
      <t xml:space="preserve"> </t>
    </r>
    <r>
      <rPr>
        <b/>
        <sz val="11"/>
        <rFont val="Arial Cyr"/>
        <charset val="204"/>
      </rPr>
      <t xml:space="preserve">"Харидор" </t>
    </r>
    <r>
      <rPr>
        <sz val="11"/>
        <rFont val="Arial Cyr"/>
        <charset val="204"/>
      </rPr>
      <t>товар маҳсулотларини қабул қилиб олишда товарларни тулик эмаслиги, сифатсизли-</t>
    </r>
  </si>
  <si>
    <r>
      <t>5.1.</t>
    </r>
    <r>
      <rPr>
        <sz val="11"/>
        <rFont val="Arial Cyr"/>
        <charset val="204"/>
      </rPr>
      <t xml:space="preserve"> Шартнома  тарафлар  томонидан  имзоланиб,  Ғазначиликдан рўйхатдан ўтказилгандан сўнг кучга</t>
    </r>
  </si>
  <si>
    <r>
      <t>6.1.</t>
    </r>
    <r>
      <rPr>
        <sz val="11"/>
        <rFont val="Arial Cyr"/>
        <charset val="204"/>
      </rPr>
      <t>Товарни топшириш муддатини бузганлик учун айбдор тараф иккинчи тарафга етказилган зарарни</t>
    </r>
  </si>
  <si>
    <r>
      <t>6.2.</t>
    </r>
    <r>
      <rPr>
        <sz val="11"/>
        <rFont val="Arial Cyr"/>
        <charset val="204"/>
      </rPr>
      <t xml:space="preserve">Тўловни кечиктирилганлиги учун </t>
    </r>
    <r>
      <rPr>
        <b/>
        <sz val="11"/>
        <rFont val="Arial Cyr"/>
        <charset val="204"/>
      </rPr>
      <t>"Харидор"</t>
    </r>
    <r>
      <rPr>
        <sz val="11"/>
        <rFont val="Arial Cyr"/>
        <charset val="204"/>
      </rPr>
      <t xml:space="preserve"> хар кечиктирилган кунга тўловни кечиктирилган сум-</t>
    </r>
  </si>
  <si>
    <r>
      <t>6.3.</t>
    </r>
    <r>
      <rPr>
        <sz val="11"/>
        <rFont val="Arial Cyr"/>
        <charset val="204"/>
      </rPr>
      <t>Боқимандани тўлаш тарафларни шартнома бўйича ўз мажбуриятларини бажаришдан озод қилмайди</t>
    </r>
  </si>
  <si>
    <r>
      <t>6.4.</t>
    </r>
    <r>
      <rPr>
        <sz val="11"/>
        <rFont val="Arial Cyr"/>
        <charset val="204"/>
      </rPr>
      <t xml:space="preserve"> Мазкур  шартномада  назарда  тутилмаган  тарафларнинг   жавобгарлиги  Ўзбекистон Республикаси-</t>
    </r>
  </si>
  <si>
    <r>
      <t>7.1.</t>
    </r>
    <r>
      <rPr>
        <sz val="11"/>
        <rFont val="Arial Cyr"/>
        <charset val="204"/>
      </rPr>
      <t xml:space="preserve"> Ушбу шартнома юзасидан тарафлар ўртасида келиб чиқадиган низо ва зиддиятлар тарафлар ўрта-</t>
    </r>
  </si>
  <si>
    <r>
      <t>7.2.</t>
    </r>
    <r>
      <rPr>
        <sz val="11"/>
        <rFont val="Arial Cyr"/>
        <charset val="204"/>
      </rPr>
      <t xml:space="preserve"> Музокаралар  олиб бориш йўли билан низони  хал этиш  имконияти  булмаган  такдирда Ўзбекистон </t>
    </r>
  </si>
  <si>
    <r>
      <t xml:space="preserve">8.1. </t>
    </r>
    <r>
      <rPr>
        <sz val="11"/>
        <rFont val="Arial Cyr"/>
        <charset val="204"/>
      </rPr>
      <t>Томонларнинг хохиш-истагига мутлақо боғлиқ бўлмаган ҳолларда (Нокулай об-ҳаво шароитлари, зил</t>
    </r>
  </si>
  <si>
    <r>
      <t xml:space="preserve">9.1. </t>
    </r>
    <r>
      <rPr>
        <sz val="11"/>
        <rFont val="Arial Cyr"/>
        <charset val="204"/>
      </rPr>
      <t xml:space="preserve">Шартнома  тарафларнинг  узаро келишувига  мувофик ёки бир тараф шартнома шартларини жиддий </t>
    </r>
  </si>
  <si>
    <r>
      <t xml:space="preserve">       таклиф бериш йули билан амалга оширилади. Таклиф олингандан сўнг </t>
    </r>
    <r>
      <rPr>
        <b/>
        <sz val="11"/>
        <rFont val="Arial Cyr"/>
        <charset val="204"/>
      </rPr>
      <t xml:space="preserve">30 </t>
    </r>
    <r>
      <rPr>
        <sz val="11"/>
        <rFont val="Arial Cyr"/>
        <charset val="204"/>
      </rPr>
      <t>кунлик муддат ичида унга</t>
    </r>
  </si>
  <si>
    <r>
      <t xml:space="preserve">9.2. </t>
    </r>
    <r>
      <rPr>
        <sz val="11"/>
        <rFont val="Arial Cyr"/>
        <charset val="204"/>
      </rPr>
      <t>Тарафлар узларининг юридик манзиллари ва бошка реквизитлари узгарганлиги хақида бир-бирлари-</t>
    </r>
  </si>
  <si>
    <r>
      <t xml:space="preserve">        ни  </t>
    </r>
    <r>
      <rPr>
        <b/>
        <sz val="11"/>
        <rFont val="Arial Cyr"/>
        <charset val="204"/>
      </rPr>
      <t xml:space="preserve">3  </t>
    </r>
    <r>
      <rPr>
        <sz val="11"/>
        <rFont val="Arial Cyr"/>
        <charset val="204"/>
      </rPr>
      <t>кунлик  муддатда  хабардор  килишлари  шарт.</t>
    </r>
  </si>
  <si>
    <r>
      <t>9.3.</t>
    </r>
    <r>
      <rPr>
        <sz val="11"/>
        <rFont val="Arial Cyr"/>
        <charset val="204"/>
      </rPr>
      <t xml:space="preserve"> Шартномага хар кандай узгартириш ва кушимчалар ёзма  равишда бажарилган ва тарафларнинг ва-</t>
    </r>
  </si>
  <si>
    <r>
      <t xml:space="preserve">9.4. </t>
    </r>
    <r>
      <rPr>
        <sz val="11"/>
        <rFont val="Arial Cyr"/>
        <charset val="204"/>
      </rPr>
      <t>Шартнома икки нусхада тузилган булиб, иккаласи хам бир хил юридик кучга эга хисобланида ва та-</t>
    </r>
  </si>
  <si>
    <r>
      <t xml:space="preserve">9.5. </t>
    </r>
    <r>
      <rPr>
        <sz val="11"/>
        <rFont val="Arial Cyr"/>
        <charset val="204"/>
      </rPr>
      <t>Шартномага иловалар унинг ажралмас кисмини ташкил этади.</t>
    </r>
  </si>
  <si>
    <r>
      <t xml:space="preserve">Банк номи;  </t>
    </r>
    <r>
      <rPr>
        <b/>
        <sz val="11"/>
        <rFont val="Arial Cyr"/>
        <charset val="204"/>
      </rPr>
      <t xml:space="preserve"> Тошкент ш Марказий банк</t>
    </r>
    <r>
      <rPr>
        <sz val="11"/>
        <rFont val="Arial Cyr"/>
        <charset val="204"/>
      </rPr>
      <t xml:space="preserve">     </t>
    </r>
  </si>
  <si>
    <r>
      <t xml:space="preserve">Банк номи;  </t>
    </r>
    <r>
      <rPr>
        <b/>
        <sz val="11"/>
        <rFont val="Arial Cyr"/>
        <charset val="204"/>
      </rPr>
      <t xml:space="preserve"> _________________________</t>
    </r>
  </si>
  <si>
    <r>
      <t xml:space="preserve">Ғазначилик СТИР:  </t>
    </r>
    <r>
      <rPr>
        <b/>
        <sz val="11"/>
        <rFont val="Arial Cyr"/>
        <charset val="204"/>
      </rPr>
      <t>201122919</t>
    </r>
  </si>
  <si>
    <t>№</t>
  </si>
  <si>
    <t>сумма</t>
  </si>
  <si>
    <t>__Ободонлаштириш бошкармаси________________(бундан  буён  "Харидор"  деб  юритилади)</t>
  </si>
  <si>
    <t>номидан Низом асосида фаолият кўрсатувчи рахбар ___Ф. Хасанов______________________________</t>
  </si>
  <si>
    <t>дона</t>
  </si>
  <si>
    <t>Харидор</t>
  </si>
  <si>
    <t>Сотувчи</t>
  </si>
  <si>
    <r>
      <t>олият кўрсатувчи рахбар __Б. Рузикулов______________</t>
    </r>
    <r>
      <rPr>
        <b/>
        <sz val="11"/>
        <rFont val="Arial Cyr"/>
        <charset val="204"/>
      </rPr>
      <t xml:space="preserve"> </t>
    </r>
    <r>
      <rPr>
        <sz val="11"/>
        <rFont val="Arial Cyr"/>
        <charset val="204"/>
      </rPr>
      <t xml:space="preserve">хамда иккинчи томондан </t>
    </r>
    <r>
      <rPr>
        <b/>
        <sz val="11"/>
        <rFont val="Arial Cyr"/>
        <charset val="204"/>
      </rPr>
      <t xml:space="preserve"> Учкудук туман </t>
    </r>
  </si>
  <si>
    <t>Тонер</t>
  </si>
  <si>
    <t>Ёзув когози</t>
  </si>
  <si>
    <t>GRAND COMETA х/к</t>
  </si>
  <si>
    <t>Учкудук т. Х. Дустлиги 72 уй</t>
  </si>
  <si>
    <t>Банк номи  Миллий банк Учкудук ш.</t>
  </si>
  <si>
    <t>Х/р  22626000304005521006</t>
  </si>
  <si>
    <t>Банк коди (МФО)   00880</t>
  </si>
  <si>
    <t>ИНН:   202946041</t>
  </si>
  <si>
    <t>ХХТУТ    71264</t>
  </si>
  <si>
    <t>Рахбар: __________ Б. Рузикулов</t>
  </si>
  <si>
    <t>Банк Марказий банк ХККМ   МФО 00014</t>
  </si>
  <si>
    <t>ШХР 100022860122487065200110001</t>
  </si>
  <si>
    <t>Учкудук туман Ободонлаштириш маркази</t>
  </si>
  <si>
    <t xml:space="preserve">ТЕЛ: </t>
  </si>
  <si>
    <t>Учкудук тумани Чул гули 29 уй</t>
  </si>
  <si>
    <t>ТЕЛ:____59-3-20-23</t>
  </si>
  <si>
    <t>ИНН__206908433</t>
  </si>
  <si>
    <t>ХХТУТ_______90211</t>
  </si>
  <si>
    <t>Банк  Марказий банк Тошкент  шахар</t>
  </si>
  <si>
    <t>____________________________</t>
  </si>
  <si>
    <t>Учк т. Ободонлаштириш бошкармаси</t>
  </si>
  <si>
    <t xml:space="preserve"> шартнома  шартларини  ижро  этиш  бузилган деб хисобланмайди ва ушбу   холатда </t>
  </si>
  <si>
    <t>ҳамда  иккинчи томондан</t>
  </si>
  <si>
    <t>ушбу  шартномани  қуйидагича туздилар :</t>
  </si>
  <si>
    <r>
      <t xml:space="preserve">   </t>
    </r>
    <r>
      <rPr>
        <b/>
        <sz val="11"/>
        <color theme="1"/>
        <rFont val="Calibri"/>
        <family val="2"/>
        <charset val="204"/>
        <scheme val="minor"/>
      </rPr>
      <t>«GRANT COMETA" хусусий корхонаси</t>
    </r>
    <r>
      <rPr>
        <sz val="11"/>
        <color theme="1"/>
        <rFont val="Calibri"/>
        <family val="2"/>
        <charset val="204"/>
        <scheme val="minor"/>
      </rPr>
      <t xml:space="preserve"> (бундан  буён </t>
    </r>
    <r>
      <rPr>
        <b/>
        <sz val="11"/>
        <color theme="1"/>
        <rFont val="Calibri"/>
        <family val="2"/>
        <charset val="204"/>
        <scheme val="minor"/>
      </rPr>
      <t>"Сотувчи"</t>
    </r>
    <r>
      <rPr>
        <sz val="11"/>
        <color theme="1"/>
        <rFont val="Calibri"/>
        <family val="2"/>
        <charset val="204"/>
        <scheme val="minor"/>
      </rPr>
      <t xml:space="preserve"> деб юритилади) номидан Низом асосида фа-</t>
    </r>
  </si>
  <si>
    <t xml:space="preserve">булинмасидан  руйхатдан  утказилгандан  сунг конуний кучга  киради  ва  2017 йил  " 31 "     </t>
  </si>
  <si>
    <t xml:space="preserve">                                               ОЛДИ-СОТДИ  ШАРТНОМАСИ  №__61__</t>
  </si>
  <si>
    <t>пач</t>
  </si>
  <si>
    <t>х/р 23402000300100001010</t>
  </si>
  <si>
    <t>Бажарувчи:Ободонлаштириш бошкармаси</t>
  </si>
  <si>
    <t>Манзили: А.Темур-28 уй</t>
  </si>
  <si>
    <t>Манзили: Чўл гули 29- уй</t>
  </si>
  <si>
    <t>Манзили:__________________</t>
  </si>
  <si>
    <t>тел: 593-20-23</t>
  </si>
  <si>
    <t xml:space="preserve">тел: </t>
  </si>
  <si>
    <t>ШХР:400122860122487950100110002</t>
  </si>
  <si>
    <t>Тошкент ш. Марказий банки ХККМ</t>
  </si>
  <si>
    <t>МФО:00014   ИНН: 206908433</t>
  </si>
  <si>
    <t>Товар    номи</t>
  </si>
  <si>
    <t>Улчов бирлиги</t>
  </si>
  <si>
    <t>Сони</t>
  </si>
  <si>
    <t>Умумий киймати</t>
  </si>
  <si>
    <t>НДС</t>
  </si>
  <si>
    <t xml:space="preserve">ставка </t>
  </si>
  <si>
    <t>Без НДС</t>
  </si>
  <si>
    <t>ЖАМИ:</t>
  </si>
  <si>
    <t>Х</t>
  </si>
  <si>
    <t>_____________________</t>
  </si>
  <si>
    <t>(олувчи Ф.И.Ш)</t>
  </si>
  <si>
    <t>Бош бухгалтер:______________</t>
  </si>
  <si>
    <t>довер</t>
  </si>
  <si>
    <t>№___ от ___________2017 й.</t>
  </si>
  <si>
    <t>Олувчи: ______________</t>
  </si>
  <si>
    <t>Товарни берди:______________</t>
  </si>
  <si>
    <t xml:space="preserve">                                               ОЛДИ-СОТДИ  ШАРТНОМАСИ  №__04___</t>
  </si>
  <si>
    <r>
      <t xml:space="preserve">   </t>
    </r>
    <r>
      <rPr>
        <b/>
        <sz val="11"/>
        <color theme="1"/>
        <rFont val="Calibri"/>
        <family val="2"/>
        <charset val="204"/>
        <scheme val="minor"/>
      </rPr>
      <t>«Ободонлаштириш бошкармаси</t>
    </r>
    <r>
      <rPr>
        <sz val="11"/>
        <color theme="1"/>
        <rFont val="Calibri"/>
        <family val="2"/>
        <charset val="204"/>
        <scheme val="minor"/>
      </rPr>
      <t xml:space="preserve"> (бундан  буён </t>
    </r>
    <r>
      <rPr>
        <b/>
        <sz val="11"/>
        <color theme="1"/>
        <rFont val="Calibri"/>
        <family val="2"/>
        <charset val="204"/>
        <scheme val="minor"/>
      </rPr>
      <t>"Сотувчи"</t>
    </r>
    <r>
      <rPr>
        <sz val="11"/>
        <color theme="1"/>
        <rFont val="Calibri"/>
        <family val="2"/>
        <charset val="204"/>
        <scheme val="minor"/>
      </rPr>
      <t xml:space="preserve"> деб юритилади) номидан Низом асосида фа-</t>
    </r>
  </si>
  <si>
    <r>
      <t>олият кўрсатувчи рахбар __Ф. Хасанов______________</t>
    </r>
    <r>
      <rPr>
        <b/>
        <sz val="11"/>
        <rFont val="Arial Cyr"/>
        <charset val="204"/>
      </rPr>
      <t xml:space="preserve"> </t>
    </r>
    <r>
      <rPr>
        <sz val="11"/>
        <rFont val="Arial Cyr"/>
        <charset val="204"/>
      </rPr>
      <t xml:space="preserve">хамда иккинчи томондан </t>
    </r>
    <r>
      <rPr>
        <b/>
        <sz val="11"/>
        <rFont val="Arial Cyr"/>
        <charset val="204"/>
      </rPr>
      <t xml:space="preserve"> Учкудук туман </t>
    </r>
  </si>
  <si>
    <t>__Туман Тиббиёт бирлашмаси________________(бундан  буён  "Харидор"  деб  юритилади)</t>
  </si>
  <si>
    <t>номидан Низом асосида фаолият кўрсатувчи рахбар ___З. Расулов_____________________________</t>
  </si>
  <si>
    <t>Рахбар: ___________Ф. Хасанов</t>
  </si>
  <si>
    <t>Учкудук туман Тиббиёт бирлашмаси</t>
  </si>
  <si>
    <t>Учкудук т. Алтинтог кучаси 27 уй</t>
  </si>
  <si>
    <t>ТЕЛ: 59-3-19-35</t>
  </si>
  <si>
    <t>ИНН:   200010994</t>
  </si>
  <si>
    <t>ХХТУТ    91511</t>
  </si>
  <si>
    <t>Рахбар: __________ З. Расулов</t>
  </si>
  <si>
    <t>Учкудук тумани</t>
  </si>
  <si>
    <t>ШХР 100022860122487073101054001</t>
  </si>
  <si>
    <t>Калкулятор СА-360 НА</t>
  </si>
  <si>
    <t>Папка регистр Н206А</t>
  </si>
  <si>
    <t>Ручка шариковая ДIР R001</t>
  </si>
  <si>
    <t>Папка для бумага</t>
  </si>
  <si>
    <t>Скотч 45*120м</t>
  </si>
  <si>
    <t>Клей помада 25 гр к25</t>
  </si>
  <si>
    <t>Степлер U-FEN 9929</t>
  </si>
  <si>
    <t>Ножницы DI-75</t>
  </si>
  <si>
    <t>Дыракол deli 0136</t>
  </si>
  <si>
    <t>Дел журнал</t>
  </si>
  <si>
    <t xml:space="preserve"> «__10__» _май_________     2017 йил</t>
  </si>
  <si>
    <t>Сумма: ____Бир миллион бир юз турт минг сум______________________________________________</t>
  </si>
  <si>
    <r>
      <t xml:space="preserve">3.1. </t>
    </r>
    <r>
      <rPr>
        <sz val="11"/>
        <rFont val="Arial Cyr"/>
        <charset val="204"/>
      </rPr>
      <t xml:space="preserve">Мазкур шартнома суммаси </t>
    </r>
    <r>
      <rPr>
        <b/>
        <sz val="11"/>
        <rFont val="Arial Cyr"/>
        <charset val="204"/>
      </rPr>
      <t xml:space="preserve"> _1104000 (Бир миллион бир юз турт минг) сум________</t>
    </r>
    <r>
      <rPr>
        <sz val="11"/>
        <rFont val="Arial Cyr"/>
        <charset val="204"/>
      </rPr>
      <t xml:space="preserve">ни  ташкил </t>
    </r>
  </si>
  <si>
    <t>Транспорт хизмати учун</t>
  </si>
  <si>
    <t xml:space="preserve">"KOKPATAS  SAVDO"   Хусусий  корхонаси </t>
  </si>
  <si>
    <t>Банер тайёрлаш учун</t>
  </si>
  <si>
    <t>м2</t>
  </si>
  <si>
    <t xml:space="preserve">Сумма: _900000 ( Туккиз юз минг)__________________________________________________      </t>
  </si>
  <si>
    <t>С. Гадоева</t>
  </si>
  <si>
    <t xml:space="preserve">3.1. Мазкур шартнома суммаси-                        900000 (Туккиз юз минг) </t>
  </si>
  <si>
    <t>ХХТУТ__19752</t>
  </si>
  <si>
    <t>Рахбар________С. Гадоева</t>
  </si>
  <si>
    <t>ШХ/Р_100022860122487065400110001</t>
  </si>
  <si>
    <t>Рахбар_____________Ф. Хасанов</t>
  </si>
  <si>
    <t>Можевельник арча кучати</t>
  </si>
  <si>
    <t>км</t>
  </si>
  <si>
    <t>ШХР 400122860122487950100110002</t>
  </si>
  <si>
    <t xml:space="preserve"> «_27_» _май________     2017 йил</t>
  </si>
  <si>
    <t>Сумма: ____Бир миллион бир юз олтмиш саккиз минг сум______________________________________________</t>
  </si>
  <si>
    <r>
      <t xml:space="preserve">3.1. </t>
    </r>
    <r>
      <rPr>
        <sz val="11"/>
        <rFont val="Arial Cyr"/>
        <charset val="204"/>
      </rPr>
      <t xml:space="preserve">Мазкур шартнома суммаси </t>
    </r>
    <r>
      <rPr>
        <b/>
        <sz val="11"/>
        <rFont val="Arial Cyr"/>
        <charset val="204"/>
      </rPr>
      <t xml:space="preserve"> _1168000 (Бир миллион бир юз олтмиш саккиз минг) сум_</t>
    </r>
    <r>
      <rPr>
        <sz val="11"/>
        <rFont val="Arial Cyr"/>
        <charset val="204"/>
      </rPr>
      <t xml:space="preserve">ни  ташкил </t>
    </r>
  </si>
  <si>
    <t>ЮК ХАТИ ХИСОБ ВАРАК -ФАКТУРА № 06</t>
  </si>
  <si>
    <t>"_16_" _июн_  2017 йил</t>
  </si>
  <si>
    <t>"_15_" _июн_2017 йилдаги №_06_ шартномага асосан</t>
  </si>
  <si>
    <t>Буюртмачи: Garant Uchquduq МЧЖ</t>
  </si>
  <si>
    <t>Манзили:___Истиклол 99 уй</t>
  </si>
  <si>
    <t>тел: 90-730-19-19</t>
  </si>
  <si>
    <t xml:space="preserve">ХР: 20208000900460641001 </t>
  </si>
  <si>
    <t>Микрокредит банк Учкудук филиали</t>
  </si>
  <si>
    <t xml:space="preserve">МФО:  01073        ИНН: 303314319 </t>
  </si>
  <si>
    <t>Сумма суз билан:  Бир юз ун икки минг туккиз юз йигирма сум 00 тийин</t>
  </si>
  <si>
    <t xml:space="preserve">                                               ОЛДИ-СОТДИ  ШАРТНОМАСИ  №_07__</t>
  </si>
  <si>
    <r>
      <t xml:space="preserve">   </t>
    </r>
    <r>
      <rPr>
        <b/>
        <sz val="11"/>
        <color theme="1"/>
        <rFont val="Calibri"/>
        <family val="2"/>
        <charset val="204"/>
        <scheme val="minor"/>
      </rPr>
      <t>«Garant Uchquduq" МЧЖ</t>
    </r>
    <r>
      <rPr>
        <sz val="11"/>
        <color theme="1"/>
        <rFont val="Calibri"/>
        <family val="2"/>
        <charset val="204"/>
        <scheme val="minor"/>
      </rPr>
      <t xml:space="preserve"> (бундан  буён </t>
    </r>
    <r>
      <rPr>
        <b/>
        <sz val="11"/>
        <color theme="1"/>
        <rFont val="Calibri"/>
        <family val="2"/>
        <charset val="204"/>
        <scheme val="minor"/>
      </rPr>
      <t>"Сотувчи"</t>
    </r>
    <r>
      <rPr>
        <sz val="11"/>
        <color theme="1"/>
        <rFont val="Calibri"/>
        <family val="2"/>
        <charset val="204"/>
        <scheme val="minor"/>
      </rPr>
      <t xml:space="preserve"> деб юритилади) номидан Низом асосида фа-</t>
    </r>
  </si>
  <si>
    <t>Шлакаблок</t>
  </si>
  <si>
    <t>Сумма: ____Турт миллион сум______________________________________________</t>
  </si>
  <si>
    <r>
      <t xml:space="preserve">3.1. </t>
    </r>
    <r>
      <rPr>
        <sz val="11"/>
        <rFont val="Arial Cyr"/>
        <charset val="204"/>
      </rPr>
      <t xml:space="preserve">Мазкур шартнома суммаси </t>
    </r>
    <r>
      <rPr>
        <b/>
        <sz val="11"/>
        <rFont val="Arial Cyr"/>
        <charset val="204"/>
      </rPr>
      <t xml:space="preserve"> _4000000 (Турт миллион) сум________</t>
    </r>
    <r>
      <rPr>
        <sz val="11"/>
        <rFont val="Arial Cyr"/>
        <charset val="204"/>
      </rPr>
      <t xml:space="preserve">ни  ташкил </t>
    </r>
  </si>
  <si>
    <t>GARANT UCHQUDUQ МЧЖ</t>
  </si>
  <si>
    <t>Учкудук т. Истиклол 99</t>
  </si>
  <si>
    <t>ТЕЛ: 90-730-19-19</t>
  </si>
  <si>
    <t>Банк номи  Микрокредит банк Учкудук ш.</t>
  </si>
  <si>
    <t>Х/р  20208000900460641001</t>
  </si>
  <si>
    <t>Банк коди (МФО)   01073</t>
  </si>
  <si>
    <t>ИНН:   303314319</t>
  </si>
  <si>
    <t>ХХТУТ    61110</t>
  </si>
  <si>
    <t>Рахбар: __________ З. Муминов</t>
  </si>
  <si>
    <t xml:space="preserve"> «_15_» _июн_     2017 йил</t>
  </si>
  <si>
    <t>Учкудук туман Ободонлаштириш бошкармаси    (бундан  буён  "Харидор"  деб  юритилади)</t>
  </si>
  <si>
    <t>номидан Низом асосида фаолият кўрсатувчи рахбар ___Ф. Хасанов____________________</t>
  </si>
  <si>
    <r>
      <t>олият кўрсатувчи рахбар __З. Муминов______________</t>
    </r>
    <r>
      <rPr>
        <b/>
        <sz val="11"/>
        <rFont val="Arial Cyr"/>
        <charset val="204"/>
      </rPr>
      <t xml:space="preserve"> </t>
    </r>
    <r>
      <rPr>
        <sz val="11"/>
        <rFont val="Arial Cyr"/>
        <charset val="204"/>
      </rPr>
      <t xml:space="preserve">хамда иккинчи томондан </t>
    </r>
  </si>
  <si>
    <t xml:space="preserve">                            "Харидор".</t>
  </si>
  <si>
    <t xml:space="preserve"> "Сотувчи"</t>
  </si>
  <si>
    <t xml:space="preserve">     йули билан амалга оширилади.</t>
  </si>
  <si>
    <t>2017 йил  "_25_ " _июл_____</t>
  </si>
  <si>
    <t xml:space="preserve">                               ХИЗМАТ  КЎРСАТИШ     ШАРТНОМАСИ    №__014____</t>
  </si>
  <si>
    <t xml:space="preserve">  (Ф.И.Ш.)</t>
  </si>
  <si>
    <t xml:space="preserve">Сумма: </t>
  </si>
  <si>
    <t>"12" июн  2017 йилдаги №05 шартномага асосан</t>
  </si>
  <si>
    <t>Буюртмачи: Учкудук туман 20 мактаб</t>
  </si>
  <si>
    <t>ШХР:_________________________</t>
  </si>
  <si>
    <t>МФО:00014   ИНН:__________</t>
  </si>
  <si>
    <t>ЮК ХАТИ ХИСОБ ВАРАК -ФАКТУРА №05</t>
  </si>
  <si>
    <t>Буюртмачи: Мусиқа мактаби</t>
  </si>
  <si>
    <t>"17" май  2017 йилдаги №1 шартномага асосан</t>
  </si>
  <si>
    <t>ЮК ХАТИ ХИСОБ ВАРАК -ФАКТУРА №01</t>
  </si>
  <si>
    <t>"02" июн  2017 йилдаги №04 шартномага асосан</t>
  </si>
  <si>
    <t>Буюртмачи: Учкудук туман 18 мактаб</t>
  </si>
  <si>
    <t>Сумма суз билан:  Бир юз саксон саккиз минг икки юз сум 00 тийин</t>
  </si>
  <si>
    <t>Сумма суз билан:  Уч юз бир минг бир юз йигирма сум 00 тийин</t>
  </si>
  <si>
    <t>"_____"  июл  2017 йил</t>
  </si>
  <si>
    <t>"_____" июл  2017 йил</t>
  </si>
  <si>
    <t>ЮК ХАТИ ХИСОБ ВАРАК -ФАКТУРА №04</t>
  </si>
  <si>
    <r>
      <t xml:space="preserve">   </t>
    </r>
    <r>
      <rPr>
        <b/>
        <sz val="12"/>
        <rFont val="Arial Cyr"/>
        <charset val="204"/>
      </rPr>
      <t>«Томди қурилиш» Х/К</t>
    </r>
    <r>
      <rPr>
        <sz val="12"/>
        <rFont val="Arial Cyr"/>
        <charset val="204"/>
      </rPr>
      <t xml:space="preserve"> (бундан  буён </t>
    </r>
    <r>
      <rPr>
        <b/>
        <sz val="12"/>
        <rFont val="Arial Cyr"/>
        <charset val="204"/>
      </rPr>
      <t>"Сотувчи"</t>
    </r>
    <r>
      <rPr>
        <sz val="12"/>
        <rFont val="Arial Cyr"/>
        <charset val="204"/>
      </rPr>
      <t xml:space="preserve"> деб юритилади) номидан Низом асосида  фао-</t>
    </r>
  </si>
  <si>
    <r>
      <t xml:space="preserve">лият кўрсатувчи рахбар Носов Ш.Ш.  хамда иккинчи томондан </t>
    </r>
    <r>
      <rPr>
        <b/>
        <sz val="12"/>
        <rFont val="Arial Cyr"/>
        <charset val="204"/>
      </rPr>
      <t xml:space="preserve"> Учкудук туман </t>
    </r>
  </si>
  <si>
    <r>
      <rPr>
        <b/>
        <sz val="12"/>
        <rFont val="Arial Cyr"/>
        <charset val="204"/>
      </rPr>
      <t xml:space="preserve">Ободонлаштириш бошқармаси  </t>
    </r>
    <r>
      <rPr>
        <sz val="12"/>
        <rFont val="Arial Cyr"/>
        <charset val="204"/>
      </rPr>
      <t xml:space="preserve">(бундан  буён  </t>
    </r>
    <r>
      <rPr>
        <b/>
        <sz val="12"/>
        <rFont val="Arial Cyr"/>
        <charset val="204"/>
      </rPr>
      <t>"Харидор"</t>
    </r>
    <r>
      <rPr>
        <sz val="12"/>
        <rFont val="Arial Cyr"/>
        <charset val="204"/>
      </rPr>
      <t xml:space="preserve">  деб  юритилади)</t>
    </r>
  </si>
  <si>
    <t>номидан Низом асосида фаолият кўрсатувчи рахбар  Ф.Хасанов</t>
  </si>
  <si>
    <t>Пишган ғишт                                    К-О 100/15 ГОСТ 530-95</t>
  </si>
  <si>
    <t>Жами:</t>
  </si>
  <si>
    <r>
      <t>« Томди қурилиш  » Х/К</t>
    </r>
    <r>
      <rPr>
        <sz val="12"/>
        <rFont val="Times New Roman"/>
        <family val="1"/>
        <charset val="204"/>
      </rPr>
      <t xml:space="preserve">                                          </t>
    </r>
  </si>
  <si>
    <t>Томди тумани</t>
  </si>
  <si>
    <t>99891-991-74-69</t>
  </si>
  <si>
    <t>Банк номи: ОАТ Микрокредитбанк</t>
  </si>
  <si>
    <t>Х/р: 20208000304555362001</t>
  </si>
  <si>
    <t>Банк коди (МФО:)   01073</t>
  </si>
  <si>
    <t>ХХТУТ: 16253</t>
  </si>
  <si>
    <t>ИНН:   206784463</t>
  </si>
  <si>
    <t>Рахбар: _________ Носов Ш.Ш</t>
  </si>
  <si>
    <t>Тел:</t>
  </si>
  <si>
    <t xml:space="preserve"> Юридик манзилгох:</t>
  </si>
  <si>
    <t>Учқудуқ туман Ободонлаштириш бошқармаси</t>
  </si>
  <si>
    <t>ТЕЛ: 593-28-08</t>
  </si>
  <si>
    <t>Юридик манзилгох: Учқудуқ тумани</t>
  </si>
  <si>
    <t xml:space="preserve">                     Чўл гули кўчаси 29-уй</t>
  </si>
  <si>
    <t>СТИР: 206908433</t>
  </si>
  <si>
    <t>ХХТУТ:90211</t>
  </si>
  <si>
    <r>
      <t xml:space="preserve">Рахбар:                 </t>
    </r>
    <r>
      <rPr>
        <b/>
        <sz val="12"/>
        <rFont val="Arial Cyr"/>
        <charset val="204"/>
      </rPr>
      <t xml:space="preserve"> Ф.Хасанов</t>
    </r>
  </si>
  <si>
    <t xml:space="preserve">                                               ОЛДИ-СОТДИ  ШАРТНОМАСИ  №36</t>
  </si>
  <si>
    <t>Сумма:_______________________________________________________________________сўм.</t>
  </si>
  <si>
    <r>
      <t xml:space="preserve">3.1. </t>
    </r>
    <r>
      <rPr>
        <sz val="12"/>
        <rFont val="Arial Cyr"/>
        <charset val="204"/>
      </rPr>
      <t xml:space="preserve">Мазкур шартнома суммаси </t>
    </r>
    <r>
      <rPr>
        <b/>
        <sz val="12"/>
        <rFont val="Arial Cyr"/>
        <charset val="204"/>
      </rPr>
      <t xml:space="preserve"> </t>
    </r>
    <r>
      <rPr>
        <b/>
        <u/>
        <sz val="12"/>
        <rFont val="Arial Cyr"/>
        <charset val="204"/>
      </rPr>
      <t xml:space="preserve">                  (____________________________________)</t>
    </r>
    <r>
      <rPr>
        <b/>
        <sz val="12"/>
        <rFont val="Arial Cyr"/>
        <charset val="204"/>
      </rPr>
      <t xml:space="preserve"> сўм</t>
    </r>
    <r>
      <rPr>
        <sz val="12"/>
        <rFont val="Arial Cyr"/>
        <charset val="204"/>
      </rPr>
      <t xml:space="preserve">ни  ташкил </t>
    </r>
  </si>
  <si>
    <t xml:space="preserve">Буюртмачи: "Navoiy Fayz Mebel" МЧЖ </t>
  </si>
  <si>
    <t>Манзили: Навоий ш. С.Айний кўчаси-69</t>
  </si>
  <si>
    <t>ШХР: 20208000604907806001</t>
  </si>
  <si>
    <t>Алоқа банк</t>
  </si>
  <si>
    <t>МФО:01001   ИНН:301960554</t>
  </si>
  <si>
    <t>"_____"  август  2017 йил</t>
  </si>
  <si>
    <t>"12" август  2017 йилдаги №07 шартномага асосан</t>
  </si>
  <si>
    <t>тел: 571-21-22</t>
  </si>
  <si>
    <t>Сумма суз билан: Тўққиз юз эллик икки минг икки юз тўқсон икки сум 00 тийин</t>
  </si>
  <si>
    <t>Қатнов</t>
  </si>
  <si>
    <t>сумма суз  билан  ёзилади.</t>
  </si>
  <si>
    <t>3.1. Мазкур шартнома суммаси-_________________________________________________</t>
  </si>
  <si>
    <r>
      <t>"</t>
    </r>
    <r>
      <rPr>
        <b/>
        <i/>
        <sz val="12"/>
        <rFont val="Arial Cyr"/>
        <charset val="204"/>
      </rPr>
      <t xml:space="preserve">Бажарувчи" </t>
    </r>
    <r>
      <rPr>
        <i/>
        <sz val="12"/>
        <rFont val="Arial Cyr"/>
        <charset val="204"/>
      </rPr>
      <t>деб юритилади )  номидан   Низом   асосида  фаолият  юритувчи    раҳбар</t>
    </r>
  </si>
  <si>
    <r>
      <t>"</t>
    </r>
    <r>
      <rPr>
        <b/>
        <i/>
        <sz val="12"/>
        <rFont val="Arial Cyr"/>
        <charset val="204"/>
      </rPr>
      <t>Буюртмачи</t>
    </r>
    <r>
      <rPr>
        <i/>
        <sz val="12"/>
        <rFont val="Arial Cyr"/>
        <charset val="204"/>
      </rPr>
      <t xml:space="preserve">" деб  юритилади )  номидан     Низом    асосида    фаолият    юритувчи   раҳбар </t>
    </r>
  </si>
  <si>
    <r>
      <t>1.1 Ушбу шартнома  бўйича  "</t>
    </r>
    <r>
      <rPr>
        <b/>
        <i/>
        <sz val="12"/>
        <rFont val="Arial Cyr"/>
        <charset val="204"/>
      </rPr>
      <t xml:space="preserve">Бажарувчи" </t>
    </r>
  </si>
  <si>
    <r>
      <t xml:space="preserve">"Буюртмачи" </t>
    </r>
    <r>
      <rPr>
        <i/>
        <sz val="12"/>
        <rFont val="Arial Cyr"/>
        <charset val="204"/>
      </rPr>
      <t xml:space="preserve">нинг  буюртмасига  асосан  </t>
    </r>
  </si>
  <si>
    <r>
      <t xml:space="preserve">"Буюртмачи" </t>
    </r>
    <r>
      <rPr>
        <i/>
        <sz val="12"/>
        <rFont val="Arial Cyr"/>
        <charset val="204"/>
      </rPr>
      <t xml:space="preserve"> эса  ушбу курсатиладиган хизматларни  белгиланган  тартибда   қабул </t>
    </r>
  </si>
  <si>
    <r>
      <t>"Бажарувчи"</t>
    </r>
    <r>
      <rPr>
        <i/>
        <u/>
        <sz val="12"/>
        <rFont val="Arial Cyr"/>
        <charset val="204"/>
      </rPr>
      <t xml:space="preserve"> ва "</t>
    </r>
    <r>
      <rPr>
        <b/>
        <i/>
        <u/>
        <sz val="12"/>
        <rFont val="Arial Cyr"/>
        <charset val="204"/>
      </rPr>
      <t xml:space="preserve">Буюртмачи" </t>
    </r>
    <r>
      <rPr>
        <i/>
        <u/>
        <sz val="12"/>
        <rFont val="Arial Cyr"/>
        <charset val="204"/>
      </rPr>
      <t xml:space="preserve">  учун:</t>
    </r>
  </si>
  <si>
    <r>
      <t xml:space="preserve">"Бажарувчи " </t>
    </r>
    <r>
      <rPr>
        <i/>
        <sz val="12"/>
        <rFont val="Arial Cyr"/>
        <charset val="204"/>
      </rPr>
      <t>нинг мажбуриятлари:</t>
    </r>
  </si>
  <si>
    <r>
      <t>2.1. Ишни  ва  унга  оид  хужжатларни   ушбу  шартнома шартлари асосида "</t>
    </r>
    <r>
      <rPr>
        <b/>
        <i/>
        <sz val="12"/>
        <rFont val="Arial Cyr"/>
        <charset val="204"/>
      </rPr>
      <t xml:space="preserve">Буюртмачи" </t>
    </r>
    <r>
      <rPr>
        <i/>
        <sz val="12"/>
        <rFont val="Arial Cyr"/>
        <charset val="204"/>
      </rPr>
      <t>га</t>
    </r>
  </si>
  <si>
    <r>
      <t>"Буютмачи"</t>
    </r>
    <r>
      <rPr>
        <i/>
        <sz val="12"/>
        <rFont val="Arial Cyr"/>
        <charset val="204"/>
      </rPr>
      <t>нинг мажбуриятлари:</t>
    </r>
  </si>
  <si>
    <r>
      <t xml:space="preserve"> келмаслиги аникланган такдирда,   "</t>
    </r>
    <r>
      <rPr>
        <b/>
        <i/>
        <sz val="12"/>
        <rFont val="Arial Cyr"/>
        <charset val="204"/>
      </rPr>
      <t xml:space="preserve">Буюртмачи " </t>
    </r>
    <r>
      <rPr>
        <i/>
        <sz val="12"/>
        <rFont val="Arial Cyr"/>
        <charset val="204"/>
      </rPr>
      <t xml:space="preserve">  шу муддатда   "</t>
    </r>
    <r>
      <rPr>
        <b/>
        <i/>
        <sz val="12"/>
        <rFont val="Arial Cyr"/>
        <charset val="204"/>
      </rPr>
      <t>Бажарувчи"</t>
    </r>
    <r>
      <rPr>
        <i/>
        <sz val="12"/>
        <rFont val="Arial Cyr"/>
        <charset val="204"/>
      </rPr>
      <t xml:space="preserve">га </t>
    </r>
  </si>
  <si>
    <r>
      <t xml:space="preserve">3.2. Мазкур  шартнома  буйича  хисоб-китоблар  пулни кўчириш  йўли   билан   олдиндан </t>
    </r>
    <r>
      <rPr>
        <b/>
        <i/>
        <sz val="12"/>
        <rFont val="Arial Cyr"/>
        <charset val="204"/>
      </rPr>
      <t xml:space="preserve"> 15 % </t>
    </r>
  </si>
  <si>
    <r>
      <t xml:space="preserve">3.3. </t>
    </r>
    <r>
      <rPr>
        <b/>
        <i/>
        <sz val="12"/>
        <rFont val="Arial Cyr"/>
        <charset val="204"/>
      </rPr>
      <t>"Бажарувчи"</t>
    </r>
    <r>
      <rPr>
        <i/>
        <sz val="12"/>
        <rFont val="Arial Cyr"/>
        <charset val="204"/>
      </rPr>
      <t>нинг  айби    билан   "</t>
    </r>
    <r>
      <rPr>
        <b/>
        <i/>
        <sz val="12"/>
        <rFont val="Arial Cyr"/>
        <charset val="204"/>
      </rPr>
      <t xml:space="preserve">Буюртмачи" </t>
    </r>
    <r>
      <rPr>
        <i/>
        <sz val="12"/>
        <rFont val="Arial Cyr"/>
        <charset val="204"/>
      </rPr>
      <t xml:space="preserve">  ишни к ўздан кечириш имкониятига  эга </t>
    </r>
  </si>
  <si>
    <r>
      <t>4.1.  Иш  бажарилгандан  сунг .</t>
    </r>
    <r>
      <rPr>
        <b/>
        <i/>
        <sz val="12"/>
        <rFont val="Arial Cyr"/>
        <charset val="204"/>
      </rPr>
      <t>"Бажарувчи"</t>
    </r>
    <r>
      <rPr>
        <i/>
        <sz val="12"/>
        <rFont val="Arial Cyr"/>
        <charset val="204"/>
      </rPr>
      <t xml:space="preserve">   ва  "</t>
    </r>
    <r>
      <rPr>
        <b/>
        <i/>
        <sz val="12"/>
        <rFont val="Arial Cyr"/>
        <charset val="204"/>
      </rPr>
      <t xml:space="preserve">Буюртмачи" </t>
    </r>
    <r>
      <rPr>
        <i/>
        <sz val="12"/>
        <rFont val="Arial Cyr"/>
        <charset val="204"/>
      </rPr>
      <t xml:space="preserve"> топшириш-қабул қилиш  </t>
    </r>
  </si>
  <si>
    <r>
      <t xml:space="preserve">  иш  топширилган пайтдан бошлаб "</t>
    </r>
    <r>
      <rPr>
        <b/>
        <i/>
        <sz val="12"/>
        <rFont val="Arial Cyr"/>
        <charset val="204"/>
      </rPr>
      <t xml:space="preserve">Буюртачи" </t>
    </r>
    <r>
      <rPr>
        <i/>
        <sz val="12"/>
        <rFont val="Arial Cyr"/>
        <charset val="204"/>
      </rPr>
      <t>га ўтади.</t>
    </r>
  </si>
  <si>
    <r>
      <t>4.3. Ишни  топширишдан бошлаб, келишилган муддатга кадар "</t>
    </r>
    <r>
      <rPr>
        <b/>
        <i/>
        <sz val="12"/>
        <rFont val="Arial Cyr"/>
        <charset val="204"/>
      </rPr>
      <t>Буюртмачи"</t>
    </r>
    <r>
      <rPr>
        <i/>
        <sz val="12"/>
        <rFont val="Arial Cyr"/>
        <charset val="204"/>
      </rPr>
      <t xml:space="preserve"> сифатига</t>
    </r>
  </si>
  <si>
    <r>
      <t xml:space="preserve">6.2 Тўловни кечиктирилганлиги   учун  </t>
    </r>
    <r>
      <rPr>
        <b/>
        <i/>
        <sz val="12"/>
        <rFont val="Arial Cyr"/>
        <charset val="204"/>
      </rPr>
      <t>"Буюртмачи"  "Бажарувчи"</t>
    </r>
    <r>
      <rPr>
        <i/>
        <sz val="12"/>
        <rFont val="Arial Cyr"/>
        <charset val="204"/>
      </rPr>
      <t xml:space="preserve">га хар бир кечиктирилган </t>
    </r>
  </si>
  <si>
    <t xml:space="preserve">    ушбу  шартномани  қуйидагича туздилар :</t>
  </si>
  <si>
    <r>
      <rPr>
        <b/>
        <i/>
        <sz val="12"/>
        <rFont val="Arial Cyr"/>
        <charset val="204"/>
      </rPr>
      <t>Юридик манзилгох</t>
    </r>
    <r>
      <rPr>
        <i/>
        <sz val="12"/>
        <rFont val="Arial Cyr"/>
        <charset val="204"/>
      </rPr>
      <t>_Учқудуқ тумани</t>
    </r>
  </si>
  <si>
    <t>Чўл гули кўч. 29-уй</t>
  </si>
  <si>
    <r>
      <rPr>
        <b/>
        <i/>
        <sz val="12"/>
        <rFont val="Arial Cyr"/>
        <charset val="204"/>
      </rPr>
      <t>ТЕЛ:</t>
    </r>
    <r>
      <rPr>
        <i/>
        <sz val="12"/>
        <rFont val="Arial Cyr"/>
        <charset val="204"/>
      </rPr>
      <t xml:space="preserve"> 593-28-08</t>
    </r>
  </si>
  <si>
    <r>
      <rPr>
        <b/>
        <i/>
        <sz val="12"/>
        <rFont val="Arial Cyr"/>
        <charset val="204"/>
      </rPr>
      <t xml:space="preserve">Банк коди(МФО): </t>
    </r>
    <r>
      <rPr>
        <i/>
        <sz val="12"/>
        <rFont val="Arial Cyr"/>
        <charset val="204"/>
      </rPr>
      <t xml:space="preserve">     </t>
    </r>
    <r>
      <rPr>
        <i/>
        <u/>
        <sz val="12"/>
        <rFont val="Arial Cyr"/>
        <charset val="204"/>
      </rPr>
      <t xml:space="preserve">  00014</t>
    </r>
  </si>
  <si>
    <r>
      <t xml:space="preserve">Банк номи: </t>
    </r>
    <r>
      <rPr>
        <i/>
        <u/>
        <sz val="12"/>
        <rFont val="Arial Cyr"/>
        <charset val="204"/>
      </rPr>
      <t>Тошкент ш. Марказий банк</t>
    </r>
  </si>
  <si>
    <r>
      <t xml:space="preserve">ИНН: </t>
    </r>
    <r>
      <rPr>
        <i/>
        <u/>
        <sz val="12"/>
        <rFont val="Arial Cyr"/>
        <charset val="204"/>
      </rPr>
      <t>206908433</t>
    </r>
  </si>
  <si>
    <r>
      <rPr>
        <b/>
        <i/>
        <sz val="12"/>
        <rFont val="Arial Cyr"/>
        <charset val="204"/>
      </rPr>
      <t>ХХТУТ</t>
    </r>
    <r>
      <rPr>
        <i/>
        <sz val="12"/>
        <rFont val="Arial Cyr"/>
        <charset val="204"/>
      </rPr>
      <t>_____________________________</t>
    </r>
  </si>
  <si>
    <r>
      <rPr>
        <b/>
        <i/>
        <sz val="12"/>
        <rFont val="Arial Cyr"/>
        <charset val="204"/>
      </rPr>
      <t>Ғазначилик булими:</t>
    </r>
    <r>
      <rPr>
        <i/>
        <sz val="12"/>
        <rFont val="Arial Cyr"/>
        <charset val="204"/>
      </rPr>
      <t>Учқудуқ тум. Ғазначилик бўлими</t>
    </r>
  </si>
  <si>
    <t xml:space="preserve">                 (Ф.И.О.)</t>
  </si>
  <si>
    <r>
      <rPr>
        <b/>
        <i/>
        <sz val="12"/>
        <rFont val="Arial Cyr"/>
        <charset val="204"/>
      </rPr>
      <t>Рахбар:</t>
    </r>
    <r>
      <rPr>
        <i/>
        <sz val="12"/>
        <rFont val="Arial Cyr"/>
        <charset val="204"/>
      </rPr>
      <t xml:space="preserve"> </t>
    </r>
    <r>
      <rPr>
        <i/>
        <u/>
        <sz val="12"/>
        <rFont val="Arial Cyr"/>
        <charset val="204"/>
      </rPr>
      <t>Ф.М.Хасанов</t>
    </r>
  </si>
  <si>
    <t xml:space="preserve">                                (Ф.И.О.)</t>
  </si>
  <si>
    <r>
      <rPr>
        <b/>
        <i/>
        <sz val="12"/>
        <rFont val="Arial Cyr"/>
        <charset val="204"/>
      </rPr>
      <t>Х\р:</t>
    </r>
    <r>
      <rPr>
        <i/>
        <u/>
        <sz val="12"/>
        <rFont val="Arial Cyr"/>
        <charset val="204"/>
      </rPr>
      <t>23402000300100001010</t>
    </r>
  </si>
  <si>
    <t>_______________________________________________(бундан  буён  "Харидор"  деб  юритилади)</t>
  </si>
  <si>
    <t xml:space="preserve">3.1. Мазкур шартнома суммаси  ________________________________________________ни  ташкил </t>
  </si>
  <si>
    <t>3.2. Мазкур  шартнома  буйича  хисоб-китоблар  пулни кўчириш  йўли   билан   олдиндан  ____ % тўлаш</t>
  </si>
  <si>
    <r>
      <t>Банк номи  ______________________</t>
    </r>
    <r>
      <rPr>
        <b/>
        <sz val="12"/>
        <rFont val="Times New Roman"/>
        <family val="1"/>
        <charset val="204"/>
      </rPr>
      <t xml:space="preserve"> </t>
    </r>
  </si>
  <si>
    <r>
      <t>Х/р  __________________________</t>
    </r>
    <r>
      <rPr>
        <b/>
        <sz val="12"/>
        <rFont val="Times New Roman"/>
        <family val="1"/>
        <charset val="204"/>
      </rPr>
      <t xml:space="preserve"> </t>
    </r>
  </si>
  <si>
    <r>
      <t>Банк коди (МФО)   ________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 xml:space="preserve">   </t>
    </r>
  </si>
  <si>
    <r>
      <t xml:space="preserve">ИНН:   </t>
    </r>
    <r>
      <rPr>
        <b/>
        <sz val="12"/>
        <rFont val="Times New Roman"/>
        <family val="1"/>
        <charset val="204"/>
      </rPr>
      <t xml:space="preserve"> ________________ </t>
    </r>
    <r>
      <rPr>
        <sz val="12"/>
        <rFont val="Times New Roman"/>
        <family val="1"/>
        <charset val="204"/>
      </rPr>
      <t xml:space="preserve">                             </t>
    </r>
  </si>
  <si>
    <r>
      <t>5.1.</t>
    </r>
    <r>
      <rPr>
        <sz val="12"/>
        <rFont val="Arial Cyr"/>
        <charset val="204"/>
      </rPr>
      <t xml:space="preserve"> Шартнома  тарафлар  томонидан  имзоланиб,Ғазначилик бўлимларидан рўйхатдан ўтгандан сўнг</t>
    </r>
  </si>
  <si>
    <t>Т/Р</t>
  </si>
  <si>
    <t>асосида фаолият кўрсатувчи рахбар _________________ хамда иккинчи томондан  __________________</t>
  </si>
  <si>
    <r>
      <rPr>
        <b/>
        <i/>
        <sz val="12"/>
        <rFont val="Arial Cyr"/>
        <charset val="204"/>
      </rPr>
      <t>Рахбар:</t>
    </r>
    <r>
      <rPr>
        <i/>
        <sz val="12"/>
        <rFont val="Arial Cyr"/>
        <charset val="204"/>
      </rPr>
      <t xml:space="preserve"> </t>
    </r>
  </si>
  <si>
    <t xml:space="preserve">булинмасидан  руйхатдан  утказилгандан  сунг конуний кучга  киради  ва  2019йил  " 31 "     </t>
  </si>
  <si>
    <t>Хасанов.Ф</t>
  </si>
  <si>
    <r>
      <rPr>
        <b/>
        <i/>
        <sz val="12"/>
        <rFont val="Arial Cyr"/>
        <charset val="204"/>
      </rPr>
      <t>Юридик манзилгох</t>
    </r>
    <r>
      <rPr>
        <i/>
        <sz val="12"/>
        <rFont val="Arial Cyr"/>
        <charset val="204"/>
      </rPr>
      <t xml:space="preserve">_Навоий шахар </t>
    </r>
  </si>
  <si>
    <r>
      <rPr>
        <b/>
        <i/>
        <sz val="12"/>
        <rFont val="Arial Cyr"/>
        <charset val="204"/>
      </rPr>
      <t xml:space="preserve">Банк коди(МФО): </t>
    </r>
    <r>
      <rPr>
        <i/>
        <sz val="12"/>
        <rFont val="Arial Cyr"/>
        <charset val="204"/>
      </rPr>
      <t xml:space="preserve">     </t>
    </r>
    <r>
      <rPr>
        <i/>
        <u/>
        <sz val="12"/>
        <rFont val="Arial Cyr"/>
        <charset val="204"/>
      </rPr>
      <t xml:space="preserve">  00202</t>
    </r>
  </si>
  <si>
    <t xml:space="preserve">ИНН: </t>
  </si>
  <si>
    <t xml:space="preserve">                               ХИЗМАТ  КЎРСАТИШ     ШАРТНОМАСИ    №10</t>
  </si>
  <si>
    <t>ШХ/Р: 400122860122487950100110002</t>
  </si>
  <si>
    <t xml:space="preserve">"Навоий сантехнека монтажи" масуляти чукланган жамияти </t>
  </si>
  <si>
    <t xml:space="preserve"> Гулистон 3-381</t>
  </si>
  <si>
    <r>
      <rPr>
        <b/>
        <i/>
        <sz val="12"/>
        <rFont val="Arial Cyr"/>
        <charset val="204"/>
      </rPr>
      <t>ТЕЛ:</t>
    </r>
    <r>
      <rPr>
        <i/>
        <sz val="12"/>
        <rFont val="Arial Cyr"/>
        <charset val="204"/>
      </rPr>
      <t xml:space="preserve"> </t>
    </r>
  </si>
  <si>
    <t>Х/Р:___2020800904324638001</t>
  </si>
  <si>
    <t xml:space="preserve">Банк номи:Турон банк  Навоий филиали </t>
  </si>
  <si>
    <t xml:space="preserve">М .Саломов </t>
  </si>
  <si>
    <t>91 254 55 88   91336 44 88</t>
  </si>
  <si>
    <t xml:space="preserve">Техник сув учун </t>
  </si>
  <si>
    <t>2019 йил  " 19  "Июль</t>
  </si>
  <si>
    <t xml:space="preserve">           М.Салимов </t>
  </si>
  <si>
    <t xml:space="preserve"> «_____» _______________     2020 йил</t>
  </si>
  <si>
    <t xml:space="preserve"> қонуний кучга  киради ва 2020 йил 31 декабаргача амал қилади   </t>
  </si>
  <si>
    <t>Жонстройбек МЧЖ</t>
  </si>
  <si>
    <t xml:space="preserve">Юридик манзилгох Учкудук Шахар </t>
  </si>
  <si>
    <t>Халклар дустлиги 56-2</t>
  </si>
  <si>
    <t>ТЕЛ: 93-317-99-49</t>
  </si>
  <si>
    <t xml:space="preserve">Банк номи  Учкудук Миллий банк </t>
  </si>
  <si>
    <t>Банк коди (МФО) 00880</t>
  </si>
  <si>
    <t>Х/р 202080003051685868001</t>
  </si>
  <si>
    <r>
      <t xml:space="preserve">ИНН:   </t>
    </r>
    <r>
      <rPr>
        <b/>
        <sz val="12"/>
        <rFont val="Times New Roman"/>
        <family val="1"/>
        <charset val="204"/>
      </rPr>
      <t xml:space="preserve"> 307049977</t>
    </r>
  </si>
  <si>
    <t xml:space="preserve">Рахбар:             Хамраев Ж А </t>
  </si>
  <si>
    <r>
      <t xml:space="preserve">_______________________________________ (бундан  буён </t>
    </r>
    <r>
      <rPr>
        <b/>
        <sz val="10"/>
        <rFont val="Arial Cyr"/>
        <charset val="204"/>
      </rPr>
      <t>"Сотувчи"</t>
    </r>
    <r>
      <rPr>
        <sz val="10"/>
        <rFont val="Arial Cyr"/>
        <charset val="204"/>
      </rPr>
      <t xml:space="preserve"> деб юритилади) номидан Низом </t>
    </r>
  </si>
  <si>
    <t xml:space="preserve">Бажарувчи </t>
  </si>
  <si>
    <t xml:space="preserve">Буюртмачи </t>
  </si>
  <si>
    <t>Х\р_______________________________</t>
  </si>
  <si>
    <t>Банк номи________________________</t>
  </si>
  <si>
    <t>Банк коди(МФО)__________________</t>
  </si>
  <si>
    <t>ИНН____________________________</t>
  </si>
  <si>
    <r>
      <t xml:space="preserve">3.2. </t>
    </r>
    <r>
      <rPr>
        <sz val="11"/>
        <rFont val="Arial Cyr"/>
        <charset val="204"/>
      </rPr>
      <t xml:space="preserve">Мазкур  шартнома  буйича  хисоб-китоблар  пулни кўчириш  йўли   билан   олдиндан </t>
    </r>
    <r>
      <rPr>
        <b/>
        <sz val="11"/>
        <rFont val="Arial Cyr"/>
        <charset val="204"/>
      </rPr>
      <t xml:space="preserve"> 30 % </t>
    </r>
    <r>
      <rPr>
        <sz val="11"/>
        <rFont val="Arial Cyr"/>
        <charset val="204"/>
      </rPr>
      <t>тўлаш</t>
    </r>
  </si>
  <si>
    <t>________________________________</t>
  </si>
  <si>
    <t>_______________________________</t>
  </si>
  <si>
    <r>
      <t>олият кўрсатувчи рахбар __Ф. Хасанов______________</t>
    </r>
    <r>
      <rPr>
        <b/>
        <sz val="11"/>
        <rFont val="Arial Cyr"/>
        <charset val="204"/>
      </rPr>
      <t xml:space="preserve"> </t>
    </r>
    <r>
      <rPr>
        <sz val="11"/>
        <rFont val="Arial Cyr"/>
        <charset val="204"/>
      </rPr>
      <t xml:space="preserve">хамда иккинчи томондан </t>
    </r>
    <r>
      <rPr>
        <b/>
        <sz val="11"/>
        <rFont val="Arial Cyr"/>
        <charset val="204"/>
      </rPr>
      <t xml:space="preserve"> </t>
    </r>
  </si>
  <si>
    <r>
      <t xml:space="preserve">   </t>
    </r>
    <r>
      <rPr>
        <b/>
        <sz val="11"/>
        <color theme="1"/>
        <rFont val="Calibri"/>
        <family val="2"/>
        <charset val="204"/>
        <scheme val="minor"/>
      </rPr>
      <t>«Ободонлаштириш бошкармаси</t>
    </r>
    <r>
      <rPr>
        <sz val="11"/>
        <color theme="1"/>
        <rFont val="Calibri"/>
        <family val="2"/>
        <charset val="204"/>
        <scheme val="minor"/>
      </rPr>
      <t xml:space="preserve"> (бундан  буён </t>
    </r>
    <r>
      <rPr>
        <b/>
        <sz val="11"/>
        <color theme="1"/>
        <rFont val="Calibri"/>
        <family val="2"/>
        <charset val="204"/>
        <scheme val="minor"/>
      </rPr>
      <t>"харидор "</t>
    </r>
    <r>
      <rPr>
        <sz val="11"/>
        <color theme="1"/>
        <rFont val="Calibri"/>
        <family val="2"/>
        <charset val="204"/>
        <scheme val="minor"/>
      </rPr>
      <t xml:space="preserve"> деб юритилади) номидан Низом асосида фа-</t>
    </r>
  </si>
  <si>
    <t xml:space="preserve"> Сотувчи </t>
  </si>
  <si>
    <t xml:space="preserve">       киради ва 2021 йил 31 декабаргача амал қилади   </t>
  </si>
  <si>
    <t xml:space="preserve">                                               ОЛДИ-СОТДИ  ШАРТНОМАСИ  №</t>
  </si>
  <si>
    <t xml:space="preserve"> «__»   __________   2022 йил</t>
  </si>
  <si>
    <t xml:space="preserve">  _________________________________________            (бундан  буён  "Сотувчи "  деб  юритилади</t>
  </si>
  <si>
    <t>номидан Низом асосида фаолият кўрсатувчи рахбар   ___________________________________</t>
  </si>
  <si>
    <t xml:space="preserve">Сумма:  </t>
  </si>
  <si>
    <r>
      <t>3.</t>
    </r>
    <r>
      <rPr>
        <sz val="11"/>
        <rFont val="Arial Cyr"/>
        <charset val="204"/>
      </rPr>
      <t>1. Мазкур шартнома суммаси  ни  ташкил   ______________________________________________________</t>
    </r>
  </si>
  <si>
    <t xml:space="preserve">Рахбари                 </t>
  </si>
</sst>
</file>

<file path=xl/styles.xml><?xml version="1.0" encoding="utf-8"?>
<styleSheet xmlns="http://schemas.openxmlformats.org/spreadsheetml/2006/main">
  <numFmts count="1">
    <numFmt numFmtId="164" formatCode="0.0"/>
  </numFmts>
  <fonts count="33">
    <font>
      <sz val="11"/>
      <color theme="1"/>
      <name val="Calibri"/>
      <family val="2"/>
      <charset val="204"/>
      <scheme val="minor"/>
    </font>
    <font>
      <sz val="12"/>
      <name val="Arial Cyr"/>
      <charset val="204"/>
    </font>
    <font>
      <b/>
      <sz val="12"/>
      <name val="Arial Cyr"/>
      <charset val="204"/>
    </font>
    <font>
      <b/>
      <sz val="8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Arial Cyr"/>
      <charset val="204"/>
    </font>
    <font>
      <sz val="11"/>
      <name val="Arial Cyr"/>
      <charset val="204"/>
    </font>
    <font>
      <sz val="10"/>
      <name val="Arial Cyr"/>
      <charset val="204"/>
    </font>
    <font>
      <b/>
      <i/>
      <sz val="12"/>
      <name val="Arial Cyr"/>
      <charset val="204"/>
    </font>
    <font>
      <b/>
      <i/>
      <sz val="11"/>
      <name val="Arial Cyr"/>
      <charset val="204"/>
    </font>
    <font>
      <i/>
      <sz val="11"/>
      <name val="Arial Cyr"/>
      <charset val="204"/>
    </font>
    <font>
      <i/>
      <sz val="10"/>
      <name val="Arial Cyr"/>
      <charset val="204"/>
    </font>
    <font>
      <i/>
      <sz val="8"/>
      <name val="Arial Cyr"/>
      <charset val="204"/>
    </font>
    <font>
      <b/>
      <i/>
      <u/>
      <sz val="11"/>
      <name val="Arial Cyr"/>
      <charset val="204"/>
    </font>
    <font>
      <i/>
      <u/>
      <sz val="11"/>
      <name val="Arial Cyr"/>
      <charset val="204"/>
    </font>
    <font>
      <i/>
      <u/>
      <sz val="10"/>
      <name val="Arial Cyr"/>
      <charset val="204"/>
    </font>
    <font>
      <b/>
      <i/>
      <sz val="10"/>
      <name val="Arial Cyr"/>
      <charset val="204"/>
    </font>
    <font>
      <i/>
      <sz val="10.3"/>
      <name val="Arial Cyr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u/>
      <sz val="12"/>
      <name val="Arial Cyr"/>
      <charset val="204"/>
    </font>
    <font>
      <sz val="13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i/>
      <sz val="12"/>
      <name val="Arial Cyr"/>
      <charset val="204"/>
    </font>
    <font>
      <b/>
      <i/>
      <u/>
      <sz val="12"/>
      <name val="Arial Cyr"/>
      <charset val="204"/>
    </font>
    <font>
      <i/>
      <u/>
      <sz val="12"/>
      <name val="Arial Cyr"/>
      <charset val="204"/>
    </font>
    <font>
      <sz val="9"/>
      <name val="Times New Roman"/>
      <family val="1"/>
      <charset val="204"/>
    </font>
    <font>
      <b/>
      <sz val="10"/>
      <name val="Arial Cyr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/>
    <xf numFmtId="0" fontId="1" fillId="0" borderId="0" xfId="0" applyFont="1"/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3" fontId="1" fillId="0" borderId="5" xfId="0" applyNumberFormat="1" applyFont="1" applyBorder="1" applyAlignment="1">
      <alignment horizontal="left"/>
    </xf>
    <xf numFmtId="3" fontId="1" fillId="0" borderId="3" xfId="0" applyNumberFormat="1" applyFont="1" applyBorder="1" applyAlignment="1">
      <alignment horizontal="left"/>
    </xf>
    <xf numFmtId="3" fontId="0" fillId="0" borderId="0" xfId="0" applyNumberFormat="1"/>
    <xf numFmtId="0" fontId="2" fillId="0" borderId="5" xfId="0" applyFont="1" applyBorder="1" applyAlignment="1">
      <alignment horizontal="center"/>
    </xf>
    <xf numFmtId="9" fontId="0" fillId="0" borderId="0" xfId="0" applyNumberFormat="1"/>
    <xf numFmtId="0" fontId="1" fillId="0" borderId="5" xfId="0" applyFont="1" applyBorder="1" applyAlignment="1">
      <alignment horizontal="center"/>
    </xf>
    <xf numFmtId="3" fontId="2" fillId="0" borderId="3" xfId="0" applyNumberFormat="1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2" fillId="0" borderId="0" xfId="0" applyFont="1" applyAlignment="1"/>
    <xf numFmtId="0" fontId="4" fillId="0" borderId="0" xfId="0" applyFont="1"/>
    <xf numFmtId="3" fontId="2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7" fillId="0" borderId="0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/>
    <xf numFmtId="0" fontId="9" fillId="0" borderId="0" xfId="0" applyFont="1" applyAlignment="1"/>
    <xf numFmtId="0" fontId="10" fillId="0" borderId="0" xfId="0" applyFont="1" applyAlignment="1"/>
    <xf numFmtId="0" fontId="11" fillId="0" borderId="0" xfId="0" applyFont="1" applyAlignment="1"/>
    <xf numFmtId="0" fontId="12" fillId="0" borderId="0" xfId="0" applyFont="1" applyAlignment="1"/>
    <xf numFmtId="0" fontId="11" fillId="0" borderId="7" xfId="0" applyFont="1" applyBorder="1" applyAlignment="1"/>
    <xf numFmtId="0" fontId="11" fillId="0" borderId="0" xfId="0" applyFont="1" applyBorder="1" applyAlignment="1"/>
    <xf numFmtId="0" fontId="13" fillId="0" borderId="7" xfId="0" applyFont="1" applyBorder="1" applyAlignment="1"/>
    <xf numFmtId="0" fontId="0" fillId="0" borderId="0" xfId="0" applyAlignment="1"/>
    <xf numFmtId="0" fontId="13" fillId="0" borderId="0" xfId="0" applyFont="1" applyBorder="1" applyAlignment="1"/>
    <xf numFmtId="0" fontId="13" fillId="0" borderId="0" xfId="0" applyFont="1" applyAlignment="1"/>
    <xf numFmtId="16" fontId="11" fillId="0" borderId="0" xfId="0" applyNumberFormat="1" applyFont="1" applyAlignment="1"/>
    <xf numFmtId="0" fontId="14" fillId="0" borderId="0" xfId="0" applyFont="1" applyAlignment="1"/>
    <xf numFmtId="0" fontId="11" fillId="0" borderId="2" xfId="0" applyFont="1" applyBorder="1" applyAlignment="1"/>
    <xf numFmtId="0" fontId="11" fillId="0" borderId="1" xfId="0" applyFont="1" applyBorder="1" applyAlignment="1"/>
    <xf numFmtId="0" fontId="11" fillId="0" borderId="4" xfId="0" applyFont="1" applyBorder="1" applyAlignment="1"/>
    <xf numFmtId="0" fontId="11" fillId="0" borderId="3" xfId="0" applyFont="1" applyBorder="1" applyAlignment="1"/>
    <xf numFmtId="0" fontId="12" fillId="0" borderId="3" xfId="0" applyFont="1" applyBorder="1" applyAlignment="1">
      <alignment horizontal="center"/>
    </xf>
    <xf numFmtId="0" fontId="12" fillId="0" borderId="3" xfId="0" applyFont="1" applyBorder="1" applyAlignment="1"/>
    <xf numFmtId="0" fontId="12" fillId="0" borderId="5" xfId="0" applyFont="1" applyBorder="1" applyAlignment="1">
      <alignment horizontal="center"/>
    </xf>
    <xf numFmtId="0" fontId="12" fillId="0" borderId="5" xfId="0" applyFont="1" applyBorder="1" applyAlignment="1"/>
    <xf numFmtId="0" fontId="17" fillId="0" borderId="5" xfId="0" applyFont="1" applyBorder="1" applyAlignment="1"/>
    <xf numFmtId="0" fontId="17" fillId="0" borderId="3" xfId="0" applyFont="1" applyBorder="1" applyAlignment="1"/>
    <xf numFmtId="0" fontId="12" fillId="0" borderId="8" xfId="0" applyFont="1" applyBorder="1" applyAlignment="1"/>
    <xf numFmtId="0" fontId="11" fillId="0" borderId="8" xfId="0" applyFont="1" applyBorder="1" applyAlignment="1"/>
    <xf numFmtId="0" fontId="12" fillId="0" borderId="7" xfId="0" applyFont="1" applyBorder="1" applyAlignment="1"/>
    <xf numFmtId="0" fontId="18" fillId="0" borderId="0" xfId="0" applyFont="1" applyAlignment="1"/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11" fillId="0" borderId="0" xfId="0" applyFont="1" applyBorder="1" applyAlignment="1">
      <alignment horizontal="left"/>
    </xf>
    <xf numFmtId="0" fontId="12" fillId="0" borderId="0" xfId="0" applyFont="1"/>
    <xf numFmtId="0" fontId="6" fillId="0" borderId="0" xfId="0" applyFont="1"/>
    <xf numFmtId="0" fontId="0" fillId="0" borderId="0" xfId="0" applyFont="1"/>
    <xf numFmtId="0" fontId="7" fillId="0" borderId="0" xfId="0" applyFont="1" applyAlignment="1"/>
    <xf numFmtId="0" fontId="7" fillId="0" borderId="0" xfId="0" applyFont="1"/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7" fillId="0" borderId="5" xfId="0" applyFont="1" applyBorder="1" applyAlignment="1">
      <alignment horizontal="left"/>
    </xf>
    <xf numFmtId="3" fontId="7" fillId="0" borderId="5" xfId="0" applyNumberFormat="1" applyFont="1" applyBorder="1" applyAlignment="1">
      <alignment horizontal="left"/>
    </xf>
    <xf numFmtId="3" fontId="7" fillId="0" borderId="3" xfId="0" applyNumberFormat="1" applyFont="1" applyBorder="1" applyAlignment="1">
      <alignment horizontal="left"/>
    </xf>
    <xf numFmtId="0" fontId="6" fillId="0" borderId="5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3" fontId="6" fillId="0" borderId="3" xfId="0" applyNumberFormat="1" applyFont="1" applyBorder="1" applyAlignment="1">
      <alignment horizontal="left"/>
    </xf>
    <xf numFmtId="0" fontId="6" fillId="0" borderId="0" xfId="0" applyFont="1" applyAlignment="1"/>
    <xf numFmtId="0" fontId="20" fillId="0" borderId="0" xfId="0" applyFont="1"/>
    <xf numFmtId="3" fontId="6" fillId="0" borderId="0" xfId="0" applyNumberFormat="1" applyFont="1" applyAlignment="1">
      <alignment horizontal="left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3" fontId="7" fillId="0" borderId="5" xfId="0" applyNumberFormat="1" applyFont="1" applyBorder="1" applyAlignment="1">
      <alignment horizontal="center"/>
    </xf>
    <xf numFmtId="3" fontId="7" fillId="0" borderId="3" xfId="0" applyNumberFormat="1" applyFont="1" applyBorder="1" applyAlignment="1">
      <alignment horizontal="center"/>
    </xf>
    <xf numFmtId="3" fontId="6" fillId="0" borderId="3" xfId="0" applyNumberFormat="1" applyFont="1" applyBorder="1" applyAlignment="1">
      <alignment horizontal="center"/>
    </xf>
    <xf numFmtId="3" fontId="0" fillId="0" borderId="0" xfId="0" applyNumberFormat="1" applyFont="1"/>
    <xf numFmtId="0" fontId="21" fillId="0" borderId="0" xfId="0" applyFont="1" applyFill="1" applyBorder="1"/>
    <xf numFmtId="0" fontId="22" fillId="0" borderId="0" xfId="0" applyFont="1" applyFill="1" applyBorder="1"/>
    <xf numFmtId="0" fontId="22" fillId="0" borderId="0" xfId="0" applyFont="1" applyFill="1"/>
    <xf numFmtId="0" fontId="21" fillId="0" borderId="9" xfId="0" applyFont="1" applyFill="1" applyBorder="1" applyAlignment="1">
      <alignment horizontal="center" vertical="center" wrapText="1" shrinkToFit="1"/>
    </xf>
    <xf numFmtId="164" fontId="21" fillId="0" borderId="3" xfId="0" applyNumberFormat="1" applyFont="1" applyFill="1" applyBorder="1" applyAlignment="1">
      <alignment horizontal="center" vertical="center" wrapText="1" shrinkToFit="1"/>
    </xf>
    <xf numFmtId="164" fontId="22" fillId="0" borderId="5" xfId="0" applyNumberFormat="1" applyFont="1" applyFill="1" applyBorder="1" applyAlignment="1">
      <alignment horizontal="center" vertical="center" wrapText="1" shrinkToFit="1"/>
    </xf>
    <xf numFmtId="164" fontId="22" fillId="0" borderId="0" xfId="0" applyNumberFormat="1" applyFont="1" applyFill="1"/>
    <xf numFmtId="0" fontId="21" fillId="0" borderId="0" xfId="0" applyFont="1" applyFill="1"/>
    <xf numFmtId="0" fontId="0" fillId="0" borderId="0" xfId="0" applyFill="1"/>
    <xf numFmtId="0" fontId="21" fillId="0" borderId="11" xfId="0" applyFont="1" applyFill="1" applyBorder="1" applyAlignment="1">
      <alignment horizontal="center" vertical="center" wrapText="1" shrinkToFit="1"/>
    </xf>
    <xf numFmtId="0" fontId="21" fillId="0" borderId="4" xfId="0" applyFont="1" applyFill="1" applyBorder="1" applyAlignment="1">
      <alignment horizontal="center" vertical="center" wrapText="1" shrinkToFit="1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21" fillId="0" borderId="0" xfId="0" applyFont="1" applyFill="1" applyAlignment="1">
      <alignment horizontal="center"/>
    </xf>
    <xf numFmtId="0" fontId="21" fillId="0" borderId="5" xfId="0" applyFont="1" applyFill="1" applyBorder="1" applyAlignment="1">
      <alignment horizontal="center" vertical="center" wrapText="1" shrinkToFit="1"/>
    </xf>
    <xf numFmtId="0" fontId="21" fillId="0" borderId="3" xfId="0" applyFont="1" applyFill="1" applyBorder="1" applyAlignment="1">
      <alignment horizontal="center" vertical="center" wrapText="1" shrinkToFit="1"/>
    </xf>
    <xf numFmtId="0" fontId="22" fillId="0" borderId="5" xfId="0" applyFont="1" applyFill="1" applyBorder="1" applyAlignment="1">
      <alignment horizontal="center" vertical="center" wrapText="1" shrinkToFit="1"/>
    </xf>
    <xf numFmtId="0" fontId="21" fillId="0" borderId="0" xfId="0" applyFont="1" applyFill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vertical="top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1" fillId="0" borderId="0" xfId="0" applyFont="1" applyFill="1" applyAlignment="1">
      <alignment horizontal="center"/>
    </xf>
    <xf numFmtId="0" fontId="21" fillId="0" borderId="0" xfId="0" applyFont="1" applyFill="1" applyAlignment="1">
      <alignment horizontal="left"/>
    </xf>
    <xf numFmtId="0" fontId="21" fillId="0" borderId="5" xfId="0" applyFont="1" applyFill="1" applyBorder="1" applyAlignment="1">
      <alignment horizontal="center" vertical="center" wrapText="1" shrinkToFit="1"/>
    </xf>
    <xf numFmtId="0" fontId="21" fillId="0" borderId="3" xfId="0" applyFont="1" applyFill="1" applyBorder="1" applyAlignment="1">
      <alignment horizontal="center" vertical="center" wrapText="1" shrinkToFit="1"/>
    </xf>
    <xf numFmtId="0" fontId="22" fillId="0" borderId="5" xfId="0" applyFont="1" applyFill="1" applyBorder="1" applyAlignment="1">
      <alignment horizontal="center" vertical="center" wrapText="1" shrinkToFit="1"/>
    </xf>
    <xf numFmtId="0" fontId="21" fillId="0" borderId="0" xfId="0" applyFont="1" applyFill="1" applyAlignment="1">
      <alignment horizontal="center"/>
    </xf>
    <xf numFmtId="0" fontId="21" fillId="0" borderId="5" xfId="0" applyFont="1" applyFill="1" applyBorder="1" applyAlignment="1">
      <alignment horizontal="center" vertical="center" wrapText="1" shrinkToFit="1"/>
    </xf>
    <xf numFmtId="0" fontId="21" fillId="0" borderId="3" xfId="0" applyFont="1" applyFill="1" applyBorder="1" applyAlignment="1">
      <alignment horizontal="center" vertical="center" wrapText="1" shrinkToFit="1"/>
    </xf>
    <xf numFmtId="0" fontId="22" fillId="0" borderId="5" xfId="0" applyFont="1" applyFill="1" applyBorder="1" applyAlignment="1">
      <alignment horizontal="center" vertical="center" wrapText="1" shrinkToFit="1"/>
    </xf>
    <xf numFmtId="0" fontId="21" fillId="0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vertical="top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5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3" fontId="1" fillId="0" borderId="5" xfId="0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0" fontId="24" fillId="0" borderId="0" xfId="0" applyFont="1"/>
    <xf numFmtId="0" fontId="2" fillId="0" borderId="0" xfId="0" applyFont="1" applyBorder="1" applyAlignment="1"/>
    <xf numFmtId="0" fontId="1" fillId="0" borderId="0" xfId="0" applyFont="1" applyBorder="1" applyAlignment="1"/>
    <xf numFmtId="0" fontId="0" fillId="0" borderId="0" xfId="0" applyBorder="1"/>
    <xf numFmtId="0" fontId="21" fillId="0" borderId="0" xfId="0" applyFont="1" applyFill="1" applyAlignment="1">
      <alignment horizontal="center"/>
    </xf>
    <xf numFmtId="0" fontId="21" fillId="0" borderId="5" xfId="0" applyFont="1" applyFill="1" applyBorder="1" applyAlignment="1">
      <alignment horizontal="center" vertical="center" wrapText="1" shrinkToFit="1"/>
    </xf>
    <xf numFmtId="0" fontId="21" fillId="0" borderId="3" xfId="0" applyFont="1" applyFill="1" applyBorder="1" applyAlignment="1">
      <alignment horizontal="center" vertical="center" wrapText="1" shrinkToFit="1"/>
    </xf>
    <xf numFmtId="0" fontId="22" fillId="0" borderId="5" xfId="0" applyFont="1" applyFill="1" applyBorder="1" applyAlignment="1">
      <alignment horizontal="center" vertical="center" wrapText="1" shrinkToFit="1"/>
    </xf>
    <xf numFmtId="0" fontId="21" fillId="0" borderId="0" xfId="0" applyFont="1" applyFill="1" applyAlignment="1">
      <alignment horizontal="left"/>
    </xf>
    <xf numFmtId="0" fontId="25" fillId="0" borderId="0" xfId="0" applyFont="1"/>
    <xf numFmtId="0" fontId="26" fillId="0" borderId="0" xfId="0" applyFont="1" applyAlignment="1"/>
    <xf numFmtId="0" fontId="26" fillId="0" borderId="7" xfId="0" applyFont="1" applyBorder="1" applyAlignment="1"/>
    <xf numFmtId="0" fontId="26" fillId="0" borderId="0" xfId="0" applyFont="1" applyBorder="1" applyAlignment="1"/>
    <xf numFmtId="16" fontId="26" fillId="0" borderId="0" xfId="0" applyNumberFormat="1" applyFont="1" applyAlignment="1"/>
    <xf numFmtId="0" fontId="27" fillId="0" borderId="0" xfId="0" applyFont="1" applyAlignment="1"/>
    <xf numFmtId="0" fontId="26" fillId="0" borderId="2" xfId="0" applyFont="1" applyBorder="1" applyAlignment="1"/>
    <xf numFmtId="0" fontId="26" fillId="0" borderId="1" xfId="0" applyFont="1" applyBorder="1" applyAlignment="1"/>
    <xf numFmtId="0" fontId="26" fillId="0" borderId="4" xfId="0" applyFont="1" applyBorder="1" applyAlignment="1"/>
    <xf numFmtId="0" fontId="26" fillId="0" borderId="3" xfId="0" applyFont="1" applyBorder="1" applyAlignment="1"/>
    <xf numFmtId="0" fontId="26" fillId="0" borderId="3" xfId="0" applyFont="1" applyBorder="1" applyAlignment="1">
      <alignment horizontal="center"/>
    </xf>
    <xf numFmtId="0" fontId="26" fillId="0" borderId="3" xfId="0" applyFont="1" applyBorder="1" applyAlignment="1">
      <alignment horizontal="justify"/>
    </xf>
    <xf numFmtId="0" fontId="26" fillId="0" borderId="5" xfId="0" applyFont="1" applyBorder="1" applyAlignment="1">
      <alignment horizontal="center"/>
    </xf>
    <xf numFmtId="0" fontId="26" fillId="0" borderId="5" xfId="0" applyFont="1" applyBorder="1" applyAlignment="1"/>
    <xf numFmtId="0" fontId="9" fillId="0" borderId="5" xfId="0" applyFont="1" applyBorder="1" applyAlignment="1"/>
    <xf numFmtId="0" fontId="9" fillId="0" borderId="3" xfId="0" applyFont="1" applyBorder="1" applyAlignment="1"/>
    <xf numFmtId="0" fontId="26" fillId="0" borderId="8" xfId="0" applyFont="1" applyBorder="1" applyAlignment="1"/>
    <xf numFmtId="0" fontId="26" fillId="0" borderId="0" xfId="0" applyFont="1" applyAlignment="1">
      <alignment horizontal="left"/>
    </xf>
    <xf numFmtId="0" fontId="26" fillId="0" borderId="0" xfId="0" applyFont="1" applyAlignment="1">
      <alignment horizontal="center"/>
    </xf>
    <xf numFmtId="0" fontId="26" fillId="0" borderId="0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3" fillId="0" borderId="0" xfId="0" applyFont="1" applyAlignment="1">
      <alignment horizontal="left" vertical="top"/>
    </xf>
    <xf numFmtId="0" fontId="1" fillId="0" borderId="0" xfId="0" applyFont="1" applyAlignment="1">
      <alignment horizontal="left"/>
    </xf>
    <xf numFmtId="0" fontId="5" fillId="0" borderId="0" xfId="0" applyFont="1" applyAlignment="1"/>
    <xf numFmtId="0" fontId="5" fillId="0" borderId="0" xfId="0" applyFont="1" applyAlignment="1">
      <alignment horizontal="left"/>
    </xf>
    <xf numFmtId="3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26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left"/>
    </xf>
    <xf numFmtId="0" fontId="3" fillId="0" borderId="0" xfId="0" applyFont="1" applyAlignment="1">
      <alignment horizontal="center" vertical="top"/>
    </xf>
    <xf numFmtId="16" fontId="2" fillId="0" borderId="0" xfId="0" applyNumberFormat="1" applyFont="1" applyAlignment="1">
      <alignment horizontal="left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9" fillId="0" borderId="0" xfId="0" applyFont="1" applyBorder="1" applyAlignment="1"/>
    <xf numFmtId="0" fontId="26" fillId="0" borderId="7" xfId="0" applyFont="1" applyBorder="1" applyAlignment="1">
      <alignment horizontal="right"/>
    </xf>
    <xf numFmtId="0" fontId="26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25" fillId="0" borderId="0" xfId="0" applyFont="1" applyAlignment="1">
      <alignment horizontal="center"/>
    </xf>
    <xf numFmtId="0" fontId="27" fillId="0" borderId="0" xfId="0" applyFont="1" applyAlignment="1">
      <alignment horizontal="left"/>
    </xf>
    <xf numFmtId="0" fontId="12" fillId="0" borderId="6" xfId="0" applyFont="1" applyBorder="1" applyAlignment="1">
      <alignment horizontal="center"/>
    </xf>
    <xf numFmtId="0" fontId="26" fillId="0" borderId="1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29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left"/>
    </xf>
    <xf numFmtId="16" fontId="6" fillId="0" borderId="0" xfId="0" applyNumberFormat="1" applyFont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0" fillId="0" borderId="0" xfId="0" applyFont="1" applyBorder="1" applyAlignment="1"/>
    <xf numFmtId="0" fontId="21" fillId="0" borderId="0" xfId="0" applyFont="1" applyFill="1" applyAlignment="1">
      <alignment horizontal="center"/>
    </xf>
    <xf numFmtId="0" fontId="21" fillId="0" borderId="0" xfId="0" applyFont="1" applyFill="1" applyAlignment="1">
      <alignment horizontal="left"/>
    </xf>
    <xf numFmtId="0" fontId="21" fillId="0" borderId="3" xfId="0" applyFont="1" applyFill="1" applyBorder="1" applyAlignment="1">
      <alignment horizontal="center" vertical="center" wrapText="1" shrinkToFit="1"/>
    </xf>
    <xf numFmtId="0" fontId="21" fillId="0" borderId="10" xfId="0" applyFont="1" applyFill="1" applyBorder="1" applyAlignment="1">
      <alignment horizontal="center" vertical="center" wrapText="1" shrinkToFit="1"/>
    </xf>
    <xf numFmtId="0" fontId="22" fillId="0" borderId="5" xfId="0" applyFont="1" applyFill="1" applyBorder="1" applyAlignment="1">
      <alignment horizontal="center" vertical="center" wrapText="1" shrinkToFit="1"/>
    </xf>
    <xf numFmtId="0" fontId="21" fillId="0" borderId="0" xfId="0" applyFont="1" applyFill="1" applyBorder="1" applyAlignment="1">
      <alignment horizontal="left" vertical="center" wrapText="1" shrinkToFit="1"/>
    </xf>
    <xf numFmtId="0" fontId="21" fillId="0" borderId="5" xfId="0" applyFont="1" applyFill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259"/>
  <sheetViews>
    <sheetView workbookViewId="0">
      <selection activeCell="A164" sqref="A164:G164"/>
    </sheetView>
  </sheetViews>
  <sheetFormatPr defaultRowHeight="15"/>
  <cols>
    <col min="1" max="1" width="5.85546875" style="31" customWidth="1"/>
    <col min="2" max="2" width="34.5703125" style="31" customWidth="1"/>
    <col min="3" max="3" width="13.28515625" style="31" customWidth="1"/>
    <col min="4" max="4" width="13.140625" style="31" customWidth="1"/>
    <col min="5" max="5" width="11.5703125" style="31" customWidth="1"/>
    <col min="6" max="6" width="10.85546875" style="31" customWidth="1"/>
    <col min="7" max="7" width="15.42578125" style="31" customWidth="1"/>
    <col min="8" max="8" width="2.7109375" customWidth="1"/>
    <col min="257" max="257" width="5.85546875" customWidth="1"/>
    <col min="258" max="258" width="36" customWidth="1"/>
    <col min="259" max="259" width="13.28515625" customWidth="1"/>
    <col min="260" max="260" width="13.140625" customWidth="1"/>
    <col min="261" max="261" width="11.5703125" customWidth="1"/>
    <col min="262" max="262" width="10.28515625" customWidth="1"/>
    <col min="263" max="263" width="14.7109375" customWidth="1"/>
    <col min="264" max="264" width="2.7109375" customWidth="1"/>
    <col min="513" max="513" width="5.85546875" customWidth="1"/>
    <col min="514" max="514" width="36" customWidth="1"/>
    <col min="515" max="515" width="13.28515625" customWidth="1"/>
    <col min="516" max="516" width="13.140625" customWidth="1"/>
    <col min="517" max="517" width="11.5703125" customWidth="1"/>
    <col min="518" max="518" width="10.28515625" customWidth="1"/>
    <col min="519" max="519" width="14.7109375" customWidth="1"/>
    <col min="520" max="520" width="2.7109375" customWidth="1"/>
    <col min="769" max="769" width="5.85546875" customWidth="1"/>
    <col min="770" max="770" width="36" customWidth="1"/>
    <col min="771" max="771" width="13.28515625" customWidth="1"/>
    <col min="772" max="772" width="13.140625" customWidth="1"/>
    <col min="773" max="773" width="11.5703125" customWidth="1"/>
    <col min="774" max="774" width="10.28515625" customWidth="1"/>
    <col min="775" max="775" width="14.7109375" customWidth="1"/>
    <col min="776" max="776" width="2.7109375" customWidth="1"/>
    <col min="1025" max="1025" width="5.85546875" customWidth="1"/>
    <col min="1026" max="1026" width="36" customWidth="1"/>
    <col min="1027" max="1027" width="13.28515625" customWidth="1"/>
    <col min="1028" max="1028" width="13.140625" customWidth="1"/>
    <col min="1029" max="1029" width="11.5703125" customWidth="1"/>
    <col min="1030" max="1030" width="10.28515625" customWidth="1"/>
    <col min="1031" max="1031" width="14.7109375" customWidth="1"/>
    <col min="1032" max="1032" width="2.7109375" customWidth="1"/>
    <col min="1281" max="1281" width="5.85546875" customWidth="1"/>
    <col min="1282" max="1282" width="36" customWidth="1"/>
    <col min="1283" max="1283" width="13.28515625" customWidth="1"/>
    <col min="1284" max="1284" width="13.140625" customWidth="1"/>
    <col min="1285" max="1285" width="11.5703125" customWidth="1"/>
    <col min="1286" max="1286" width="10.28515625" customWidth="1"/>
    <col min="1287" max="1287" width="14.7109375" customWidth="1"/>
    <col min="1288" max="1288" width="2.7109375" customWidth="1"/>
    <col min="1537" max="1537" width="5.85546875" customWidth="1"/>
    <col min="1538" max="1538" width="36" customWidth="1"/>
    <col min="1539" max="1539" width="13.28515625" customWidth="1"/>
    <col min="1540" max="1540" width="13.140625" customWidth="1"/>
    <col min="1541" max="1541" width="11.5703125" customWidth="1"/>
    <col min="1542" max="1542" width="10.28515625" customWidth="1"/>
    <col min="1543" max="1543" width="14.7109375" customWidth="1"/>
    <col min="1544" max="1544" width="2.7109375" customWidth="1"/>
    <col min="1793" max="1793" width="5.85546875" customWidth="1"/>
    <col min="1794" max="1794" width="36" customWidth="1"/>
    <col min="1795" max="1795" width="13.28515625" customWidth="1"/>
    <col min="1796" max="1796" width="13.140625" customWidth="1"/>
    <col min="1797" max="1797" width="11.5703125" customWidth="1"/>
    <col min="1798" max="1798" width="10.28515625" customWidth="1"/>
    <col min="1799" max="1799" width="14.7109375" customWidth="1"/>
    <col min="1800" max="1800" width="2.7109375" customWidth="1"/>
    <col min="2049" max="2049" width="5.85546875" customWidth="1"/>
    <col min="2050" max="2050" width="36" customWidth="1"/>
    <col min="2051" max="2051" width="13.28515625" customWidth="1"/>
    <col min="2052" max="2052" width="13.140625" customWidth="1"/>
    <col min="2053" max="2053" width="11.5703125" customWidth="1"/>
    <col min="2054" max="2054" width="10.28515625" customWidth="1"/>
    <col min="2055" max="2055" width="14.7109375" customWidth="1"/>
    <col min="2056" max="2056" width="2.7109375" customWidth="1"/>
    <col min="2305" max="2305" width="5.85546875" customWidth="1"/>
    <col min="2306" max="2306" width="36" customWidth="1"/>
    <col min="2307" max="2307" width="13.28515625" customWidth="1"/>
    <col min="2308" max="2308" width="13.140625" customWidth="1"/>
    <col min="2309" max="2309" width="11.5703125" customWidth="1"/>
    <col min="2310" max="2310" width="10.28515625" customWidth="1"/>
    <col min="2311" max="2311" width="14.7109375" customWidth="1"/>
    <col min="2312" max="2312" width="2.7109375" customWidth="1"/>
    <col min="2561" max="2561" width="5.85546875" customWidth="1"/>
    <col min="2562" max="2562" width="36" customWidth="1"/>
    <col min="2563" max="2563" width="13.28515625" customWidth="1"/>
    <col min="2564" max="2564" width="13.140625" customWidth="1"/>
    <col min="2565" max="2565" width="11.5703125" customWidth="1"/>
    <col min="2566" max="2566" width="10.28515625" customWidth="1"/>
    <col min="2567" max="2567" width="14.7109375" customWidth="1"/>
    <col min="2568" max="2568" width="2.7109375" customWidth="1"/>
    <col min="2817" max="2817" width="5.85546875" customWidth="1"/>
    <col min="2818" max="2818" width="36" customWidth="1"/>
    <col min="2819" max="2819" width="13.28515625" customWidth="1"/>
    <col min="2820" max="2820" width="13.140625" customWidth="1"/>
    <col min="2821" max="2821" width="11.5703125" customWidth="1"/>
    <col min="2822" max="2822" width="10.28515625" customWidth="1"/>
    <col min="2823" max="2823" width="14.7109375" customWidth="1"/>
    <col min="2824" max="2824" width="2.7109375" customWidth="1"/>
    <col min="3073" max="3073" width="5.85546875" customWidth="1"/>
    <col min="3074" max="3074" width="36" customWidth="1"/>
    <col min="3075" max="3075" width="13.28515625" customWidth="1"/>
    <col min="3076" max="3076" width="13.140625" customWidth="1"/>
    <col min="3077" max="3077" width="11.5703125" customWidth="1"/>
    <col min="3078" max="3078" width="10.28515625" customWidth="1"/>
    <col min="3079" max="3079" width="14.7109375" customWidth="1"/>
    <col min="3080" max="3080" width="2.7109375" customWidth="1"/>
    <col min="3329" max="3329" width="5.85546875" customWidth="1"/>
    <col min="3330" max="3330" width="36" customWidth="1"/>
    <col min="3331" max="3331" width="13.28515625" customWidth="1"/>
    <col min="3332" max="3332" width="13.140625" customWidth="1"/>
    <col min="3333" max="3333" width="11.5703125" customWidth="1"/>
    <col min="3334" max="3334" width="10.28515625" customWidth="1"/>
    <col min="3335" max="3335" width="14.7109375" customWidth="1"/>
    <col min="3336" max="3336" width="2.7109375" customWidth="1"/>
    <col min="3585" max="3585" width="5.85546875" customWidth="1"/>
    <col min="3586" max="3586" width="36" customWidth="1"/>
    <col min="3587" max="3587" width="13.28515625" customWidth="1"/>
    <col min="3588" max="3588" width="13.140625" customWidth="1"/>
    <col min="3589" max="3589" width="11.5703125" customWidth="1"/>
    <col min="3590" max="3590" width="10.28515625" customWidth="1"/>
    <col min="3591" max="3591" width="14.7109375" customWidth="1"/>
    <col min="3592" max="3592" width="2.7109375" customWidth="1"/>
    <col min="3841" max="3841" width="5.85546875" customWidth="1"/>
    <col min="3842" max="3842" width="36" customWidth="1"/>
    <col min="3843" max="3843" width="13.28515625" customWidth="1"/>
    <col min="3844" max="3844" width="13.140625" customWidth="1"/>
    <col min="3845" max="3845" width="11.5703125" customWidth="1"/>
    <col min="3846" max="3846" width="10.28515625" customWidth="1"/>
    <col min="3847" max="3847" width="14.7109375" customWidth="1"/>
    <col min="3848" max="3848" width="2.7109375" customWidth="1"/>
    <col min="4097" max="4097" width="5.85546875" customWidth="1"/>
    <col min="4098" max="4098" width="36" customWidth="1"/>
    <col min="4099" max="4099" width="13.28515625" customWidth="1"/>
    <col min="4100" max="4100" width="13.140625" customWidth="1"/>
    <col min="4101" max="4101" width="11.5703125" customWidth="1"/>
    <col min="4102" max="4102" width="10.28515625" customWidth="1"/>
    <col min="4103" max="4103" width="14.7109375" customWidth="1"/>
    <col min="4104" max="4104" width="2.7109375" customWidth="1"/>
    <col min="4353" max="4353" width="5.85546875" customWidth="1"/>
    <col min="4354" max="4354" width="36" customWidth="1"/>
    <col min="4355" max="4355" width="13.28515625" customWidth="1"/>
    <col min="4356" max="4356" width="13.140625" customWidth="1"/>
    <col min="4357" max="4357" width="11.5703125" customWidth="1"/>
    <col min="4358" max="4358" width="10.28515625" customWidth="1"/>
    <col min="4359" max="4359" width="14.7109375" customWidth="1"/>
    <col min="4360" max="4360" width="2.7109375" customWidth="1"/>
    <col min="4609" max="4609" width="5.85546875" customWidth="1"/>
    <col min="4610" max="4610" width="36" customWidth="1"/>
    <col min="4611" max="4611" width="13.28515625" customWidth="1"/>
    <col min="4612" max="4612" width="13.140625" customWidth="1"/>
    <col min="4613" max="4613" width="11.5703125" customWidth="1"/>
    <col min="4614" max="4614" width="10.28515625" customWidth="1"/>
    <col min="4615" max="4615" width="14.7109375" customWidth="1"/>
    <col min="4616" max="4616" width="2.7109375" customWidth="1"/>
    <col min="4865" max="4865" width="5.85546875" customWidth="1"/>
    <col min="4866" max="4866" width="36" customWidth="1"/>
    <col min="4867" max="4867" width="13.28515625" customWidth="1"/>
    <col min="4868" max="4868" width="13.140625" customWidth="1"/>
    <col min="4869" max="4869" width="11.5703125" customWidth="1"/>
    <col min="4870" max="4870" width="10.28515625" customWidth="1"/>
    <col min="4871" max="4871" width="14.7109375" customWidth="1"/>
    <col min="4872" max="4872" width="2.7109375" customWidth="1"/>
    <col min="5121" max="5121" width="5.85546875" customWidth="1"/>
    <col min="5122" max="5122" width="36" customWidth="1"/>
    <col min="5123" max="5123" width="13.28515625" customWidth="1"/>
    <col min="5124" max="5124" width="13.140625" customWidth="1"/>
    <col min="5125" max="5125" width="11.5703125" customWidth="1"/>
    <col min="5126" max="5126" width="10.28515625" customWidth="1"/>
    <col min="5127" max="5127" width="14.7109375" customWidth="1"/>
    <col min="5128" max="5128" width="2.7109375" customWidth="1"/>
    <col min="5377" max="5377" width="5.85546875" customWidth="1"/>
    <col min="5378" max="5378" width="36" customWidth="1"/>
    <col min="5379" max="5379" width="13.28515625" customWidth="1"/>
    <col min="5380" max="5380" width="13.140625" customWidth="1"/>
    <col min="5381" max="5381" width="11.5703125" customWidth="1"/>
    <col min="5382" max="5382" width="10.28515625" customWidth="1"/>
    <col min="5383" max="5383" width="14.7109375" customWidth="1"/>
    <col min="5384" max="5384" width="2.7109375" customWidth="1"/>
    <col min="5633" max="5633" width="5.85546875" customWidth="1"/>
    <col min="5634" max="5634" width="36" customWidth="1"/>
    <col min="5635" max="5635" width="13.28515625" customWidth="1"/>
    <col min="5636" max="5636" width="13.140625" customWidth="1"/>
    <col min="5637" max="5637" width="11.5703125" customWidth="1"/>
    <col min="5638" max="5638" width="10.28515625" customWidth="1"/>
    <col min="5639" max="5639" width="14.7109375" customWidth="1"/>
    <col min="5640" max="5640" width="2.7109375" customWidth="1"/>
    <col min="5889" max="5889" width="5.85546875" customWidth="1"/>
    <col min="5890" max="5890" width="36" customWidth="1"/>
    <col min="5891" max="5891" width="13.28515625" customWidth="1"/>
    <col min="5892" max="5892" width="13.140625" customWidth="1"/>
    <col min="5893" max="5893" width="11.5703125" customWidth="1"/>
    <col min="5894" max="5894" width="10.28515625" customWidth="1"/>
    <col min="5895" max="5895" width="14.7109375" customWidth="1"/>
    <col min="5896" max="5896" width="2.7109375" customWidth="1"/>
    <col min="6145" max="6145" width="5.85546875" customWidth="1"/>
    <col min="6146" max="6146" width="36" customWidth="1"/>
    <col min="6147" max="6147" width="13.28515625" customWidth="1"/>
    <col min="6148" max="6148" width="13.140625" customWidth="1"/>
    <col min="6149" max="6149" width="11.5703125" customWidth="1"/>
    <col min="6150" max="6150" width="10.28515625" customWidth="1"/>
    <col min="6151" max="6151" width="14.7109375" customWidth="1"/>
    <col min="6152" max="6152" width="2.7109375" customWidth="1"/>
    <col min="6401" max="6401" width="5.85546875" customWidth="1"/>
    <col min="6402" max="6402" width="36" customWidth="1"/>
    <col min="6403" max="6403" width="13.28515625" customWidth="1"/>
    <col min="6404" max="6404" width="13.140625" customWidth="1"/>
    <col min="6405" max="6405" width="11.5703125" customWidth="1"/>
    <col min="6406" max="6406" width="10.28515625" customWidth="1"/>
    <col min="6407" max="6407" width="14.7109375" customWidth="1"/>
    <col min="6408" max="6408" width="2.7109375" customWidth="1"/>
    <col min="6657" max="6657" width="5.85546875" customWidth="1"/>
    <col min="6658" max="6658" width="36" customWidth="1"/>
    <col min="6659" max="6659" width="13.28515625" customWidth="1"/>
    <col min="6660" max="6660" width="13.140625" customWidth="1"/>
    <col min="6661" max="6661" width="11.5703125" customWidth="1"/>
    <col min="6662" max="6662" width="10.28515625" customWidth="1"/>
    <col min="6663" max="6663" width="14.7109375" customWidth="1"/>
    <col min="6664" max="6664" width="2.7109375" customWidth="1"/>
    <col min="6913" max="6913" width="5.85546875" customWidth="1"/>
    <col min="6914" max="6914" width="36" customWidth="1"/>
    <col min="6915" max="6915" width="13.28515625" customWidth="1"/>
    <col min="6916" max="6916" width="13.140625" customWidth="1"/>
    <col min="6917" max="6917" width="11.5703125" customWidth="1"/>
    <col min="6918" max="6918" width="10.28515625" customWidth="1"/>
    <col min="6919" max="6919" width="14.7109375" customWidth="1"/>
    <col min="6920" max="6920" width="2.7109375" customWidth="1"/>
    <col min="7169" max="7169" width="5.85546875" customWidth="1"/>
    <col min="7170" max="7170" width="36" customWidth="1"/>
    <col min="7171" max="7171" width="13.28515625" customWidth="1"/>
    <col min="7172" max="7172" width="13.140625" customWidth="1"/>
    <col min="7173" max="7173" width="11.5703125" customWidth="1"/>
    <col min="7174" max="7174" width="10.28515625" customWidth="1"/>
    <col min="7175" max="7175" width="14.7109375" customWidth="1"/>
    <col min="7176" max="7176" width="2.7109375" customWidth="1"/>
    <col min="7425" max="7425" width="5.85546875" customWidth="1"/>
    <col min="7426" max="7426" width="36" customWidth="1"/>
    <col min="7427" max="7427" width="13.28515625" customWidth="1"/>
    <col min="7428" max="7428" width="13.140625" customWidth="1"/>
    <col min="7429" max="7429" width="11.5703125" customWidth="1"/>
    <col min="7430" max="7430" width="10.28515625" customWidth="1"/>
    <col min="7431" max="7431" width="14.7109375" customWidth="1"/>
    <col min="7432" max="7432" width="2.7109375" customWidth="1"/>
    <col min="7681" max="7681" width="5.85546875" customWidth="1"/>
    <col min="7682" max="7682" width="36" customWidth="1"/>
    <col min="7683" max="7683" width="13.28515625" customWidth="1"/>
    <col min="7684" max="7684" width="13.140625" customWidth="1"/>
    <col min="7685" max="7685" width="11.5703125" customWidth="1"/>
    <col min="7686" max="7686" width="10.28515625" customWidth="1"/>
    <col min="7687" max="7687" width="14.7109375" customWidth="1"/>
    <col min="7688" max="7688" width="2.7109375" customWidth="1"/>
    <col min="7937" max="7937" width="5.85546875" customWidth="1"/>
    <col min="7938" max="7938" width="36" customWidth="1"/>
    <col min="7939" max="7939" width="13.28515625" customWidth="1"/>
    <col min="7940" max="7940" width="13.140625" customWidth="1"/>
    <col min="7941" max="7941" width="11.5703125" customWidth="1"/>
    <col min="7942" max="7942" width="10.28515625" customWidth="1"/>
    <col min="7943" max="7943" width="14.7109375" customWidth="1"/>
    <col min="7944" max="7944" width="2.7109375" customWidth="1"/>
    <col min="8193" max="8193" width="5.85546875" customWidth="1"/>
    <col min="8194" max="8194" width="36" customWidth="1"/>
    <col min="8195" max="8195" width="13.28515625" customWidth="1"/>
    <col min="8196" max="8196" width="13.140625" customWidth="1"/>
    <col min="8197" max="8197" width="11.5703125" customWidth="1"/>
    <col min="8198" max="8198" width="10.28515625" customWidth="1"/>
    <col min="8199" max="8199" width="14.7109375" customWidth="1"/>
    <col min="8200" max="8200" width="2.7109375" customWidth="1"/>
    <col min="8449" max="8449" width="5.85546875" customWidth="1"/>
    <col min="8450" max="8450" width="36" customWidth="1"/>
    <col min="8451" max="8451" width="13.28515625" customWidth="1"/>
    <col min="8452" max="8452" width="13.140625" customWidth="1"/>
    <col min="8453" max="8453" width="11.5703125" customWidth="1"/>
    <col min="8454" max="8454" width="10.28515625" customWidth="1"/>
    <col min="8455" max="8455" width="14.7109375" customWidth="1"/>
    <col min="8456" max="8456" width="2.7109375" customWidth="1"/>
    <col min="8705" max="8705" width="5.85546875" customWidth="1"/>
    <col min="8706" max="8706" width="36" customWidth="1"/>
    <col min="8707" max="8707" width="13.28515625" customWidth="1"/>
    <col min="8708" max="8708" width="13.140625" customWidth="1"/>
    <col min="8709" max="8709" width="11.5703125" customWidth="1"/>
    <col min="8710" max="8710" width="10.28515625" customWidth="1"/>
    <col min="8711" max="8711" width="14.7109375" customWidth="1"/>
    <col min="8712" max="8712" width="2.7109375" customWidth="1"/>
    <col min="8961" max="8961" width="5.85546875" customWidth="1"/>
    <col min="8962" max="8962" width="36" customWidth="1"/>
    <col min="8963" max="8963" width="13.28515625" customWidth="1"/>
    <col min="8964" max="8964" width="13.140625" customWidth="1"/>
    <col min="8965" max="8965" width="11.5703125" customWidth="1"/>
    <col min="8966" max="8966" width="10.28515625" customWidth="1"/>
    <col min="8967" max="8967" width="14.7109375" customWidth="1"/>
    <col min="8968" max="8968" width="2.7109375" customWidth="1"/>
    <col min="9217" max="9217" width="5.85546875" customWidth="1"/>
    <col min="9218" max="9218" width="36" customWidth="1"/>
    <col min="9219" max="9219" width="13.28515625" customWidth="1"/>
    <col min="9220" max="9220" width="13.140625" customWidth="1"/>
    <col min="9221" max="9221" width="11.5703125" customWidth="1"/>
    <col min="9222" max="9222" width="10.28515625" customWidth="1"/>
    <col min="9223" max="9223" width="14.7109375" customWidth="1"/>
    <col min="9224" max="9224" width="2.7109375" customWidth="1"/>
    <col min="9473" max="9473" width="5.85546875" customWidth="1"/>
    <col min="9474" max="9474" width="36" customWidth="1"/>
    <col min="9475" max="9475" width="13.28515625" customWidth="1"/>
    <col min="9476" max="9476" width="13.140625" customWidth="1"/>
    <col min="9477" max="9477" width="11.5703125" customWidth="1"/>
    <col min="9478" max="9478" width="10.28515625" customWidth="1"/>
    <col min="9479" max="9479" width="14.7109375" customWidth="1"/>
    <col min="9480" max="9480" width="2.7109375" customWidth="1"/>
    <col min="9729" max="9729" width="5.85546875" customWidth="1"/>
    <col min="9730" max="9730" width="36" customWidth="1"/>
    <col min="9731" max="9731" width="13.28515625" customWidth="1"/>
    <col min="9732" max="9732" width="13.140625" customWidth="1"/>
    <col min="9733" max="9733" width="11.5703125" customWidth="1"/>
    <col min="9734" max="9734" width="10.28515625" customWidth="1"/>
    <col min="9735" max="9735" width="14.7109375" customWidth="1"/>
    <col min="9736" max="9736" width="2.7109375" customWidth="1"/>
    <col min="9985" max="9985" width="5.85546875" customWidth="1"/>
    <col min="9986" max="9986" width="36" customWidth="1"/>
    <col min="9987" max="9987" width="13.28515625" customWidth="1"/>
    <col min="9988" max="9988" width="13.140625" customWidth="1"/>
    <col min="9989" max="9989" width="11.5703125" customWidth="1"/>
    <col min="9990" max="9990" width="10.28515625" customWidth="1"/>
    <col min="9991" max="9991" width="14.7109375" customWidth="1"/>
    <col min="9992" max="9992" width="2.7109375" customWidth="1"/>
    <col min="10241" max="10241" width="5.85546875" customWidth="1"/>
    <col min="10242" max="10242" width="36" customWidth="1"/>
    <col min="10243" max="10243" width="13.28515625" customWidth="1"/>
    <col min="10244" max="10244" width="13.140625" customWidth="1"/>
    <col min="10245" max="10245" width="11.5703125" customWidth="1"/>
    <col min="10246" max="10246" width="10.28515625" customWidth="1"/>
    <col min="10247" max="10247" width="14.7109375" customWidth="1"/>
    <col min="10248" max="10248" width="2.7109375" customWidth="1"/>
    <col min="10497" max="10497" width="5.85546875" customWidth="1"/>
    <col min="10498" max="10498" width="36" customWidth="1"/>
    <col min="10499" max="10499" width="13.28515625" customWidth="1"/>
    <col min="10500" max="10500" width="13.140625" customWidth="1"/>
    <col min="10501" max="10501" width="11.5703125" customWidth="1"/>
    <col min="10502" max="10502" width="10.28515625" customWidth="1"/>
    <col min="10503" max="10503" width="14.7109375" customWidth="1"/>
    <col min="10504" max="10504" width="2.7109375" customWidth="1"/>
    <col min="10753" max="10753" width="5.85546875" customWidth="1"/>
    <col min="10754" max="10754" width="36" customWidth="1"/>
    <col min="10755" max="10755" width="13.28515625" customWidth="1"/>
    <col min="10756" max="10756" width="13.140625" customWidth="1"/>
    <col min="10757" max="10757" width="11.5703125" customWidth="1"/>
    <col min="10758" max="10758" width="10.28515625" customWidth="1"/>
    <col min="10759" max="10759" width="14.7109375" customWidth="1"/>
    <col min="10760" max="10760" width="2.7109375" customWidth="1"/>
    <col min="11009" max="11009" width="5.85546875" customWidth="1"/>
    <col min="11010" max="11010" width="36" customWidth="1"/>
    <col min="11011" max="11011" width="13.28515625" customWidth="1"/>
    <col min="11012" max="11012" width="13.140625" customWidth="1"/>
    <col min="11013" max="11013" width="11.5703125" customWidth="1"/>
    <col min="11014" max="11014" width="10.28515625" customWidth="1"/>
    <col min="11015" max="11015" width="14.7109375" customWidth="1"/>
    <col min="11016" max="11016" width="2.7109375" customWidth="1"/>
    <col min="11265" max="11265" width="5.85546875" customWidth="1"/>
    <col min="11266" max="11266" width="36" customWidth="1"/>
    <col min="11267" max="11267" width="13.28515625" customWidth="1"/>
    <col min="11268" max="11268" width="13.140625" customWidth="1"/>
    <col min="11269" max="11269" width="11.5703125" customWidth="1"/>
    <col min="11270" max="11270" width="10.28515625" customWidth="1"/>
    <col min="11271" max="11271" width="14.7109375" customWidth="1"/>
    <col min="11272" max="11272" width="2.7109375" customWidth="1"/>
    <col min="11521" max="11521" width="5.85546875" customWidth="1"/>
    <col min="11522" max="11522" width="36" customWidth="1"/>
    <col min="11523" max="11523" width="13.28515625" customWidth="1"/>
    <col min="11524" max="11524" width="13.140625" customWidth="1"/>
    <col min="11525" max="11525" width="11.5703125" customWidth="1"/>
    <col min="11526" max="11526" width="10.28515625" customWidth="1"/>
    <col min="11527" max="11527" width="14.7109375" customWidth="1"/>
    <col min="11528" max="11528" width="2.7109375" customWidth="1"/>
    <col min="11777" max="11777" width="5.85546875" customWidth="1"/>
    <col min="11778" max="11778" width="36" customWidth="1"/>
    <col min="11779" max="11779" width="13.28515625" customWidth="1"/>
    <col min="11780" max="11780" width="13.140625" customWidth="1"/>
    <col min="11781" max="11781" width="11.5703125" customWidth="1"/>
    <col min="11782" max="11782" width="10.28515625" customWidth="1"/>
    <col min="11783" max="11783" width="14.7109375" customWidth="1"/>
    <col min="11784" max="11784" width="2.7109375" customWidth="1"/>
    <col min="12033" max="12033" width="5.85546875" customWidth="1"/>
    <col min="12034" max="12034" width="36" customWidth="1"/>
    <col min="12035" max="12035" width="13.28515625" customWidth="1"/>
    <col min="12036" max="12036" width="13.140625" customWidth="1"/>
    <col min="12037" max="12037" width="11.5703125" customWidth="1"/>
    <col min="12038" max="12038" width="10.28515625" customWidth="1"/>
    <col min="12039" max="12039" width="14.7109375" customWidth="1"/>
    <col min="12040" max="12040" width="2.7109375" customWidth="1"/>
    <col min="12289" max="12289" width="5.85546875" customWidth="1"/>
    <col min="12290" max="12290" width="36" customWidth="1"/>
    <col min="12291" max="12291" width="13.28515625" customWidth="1"/>
    <col min="12292" max="12292" width="13.140625" customWidth="1"/>
    <col min="12293" max="12293" width="11.5703125" customWidth="1"/>
    <col min="12294" max="12294" width="10.28515625" customWidth="1"/>
    <col min="12295" max="12295" width="14.7109375" customWidth="1"/>
    <col min="12296" max="12296" width="2.7109375" customWidth="1"/>
    <col min="12545" max="12545" width="5.85546875" customWidth="1"/>
    <col min="12546" max="12546" width="36" customWidth="1"/>
    <col min="12547" max="12547" width="13.28515625" customWidth="1"/>
    <col min="12548" max="12548" width="13.140625" customWidth="1"/>
    <col min="12549" max="12549" width="11.5703125" customWidth="1"/>
    <col min="12550" max="12550" width="10.28515625" customWidth="1"/>
    <col min="12551" max="12551" width="14.7109375" customWidth="1"/>
    <col min="12552" max="12552" width="2.7109375" customWidth="1"/>
    <col min="12801" max="12801" width="5.85546875" customWidth="1"/>
    <col min="12802" max="12802" width="36" customWidth="1"/>
    <col min="12803" max="12803" width="13.28515625" customWidth="1"/>
    <col min="12804" max="12804" width="13.140625" customWidth="1"/>
    <col min="12805" max="12805" width="11.5703125" customWidth="1"/>
    <col min="12806" max="12806" width="10.28515625" customWidth="1"/>
    <col min="12807" max="12807" width="14.7109375" customWidth="1"/>
    <col min="12808" max="12808" width="2.7109375" customWidth="1"/>
    <col min="13057" max="13057" width="5.85546875" customWidth="1"/>
    <col min="13058" max="13058" width="36" customWidth="1"/>
    <col min="13059" max="13059" width="13.28515625" customWidth="1"/>
    <col min="13060" max="13060" width="13.140625" customWidth="1"/>
    <col min="13061" max="13061" width="11.5703125" customWidth="1"/>
    <col min="13062" max="13062" width="10.28515625" customWidth="1"/>
    <col min="13063" max="13063" width="14.7109375" customWidth="1"/>
    <col min="13064" max="13064" width="2.7109375" customWidth="1"/>
    <col min="13313" max="13313" width="5.85546875" customWidth="1"/>
    <col min="13314" max="13314" width="36" customWidth="1"/>
    <col min="13315" max="13315" width="13.28515625" customWidth="1"/>
    <col min="13316" max="13316" width="13.140625" customWidth="1"/>
    <col min="13317" max="13317" width="11.5703125" customWidth="1"/>
    <col min="13318" max="13318" width="10.28515625" customWidth="1"/>
    <col min="13319" max="13319" width="14.7109375" customWidth="1"/>
    <col min="13320" max="13320" width="2.7109375" customWidth="1"/>
    <col min="13569" max="13569" width="5.85546875" customWidth="1"/>
    <col min="13570" max="13570" width="36" customWidth="1"/>
    <col min="13571" max="13571" width="13.28515625" customWidth="1"/>
    <col min="13572" max="13572" width="13.140625" customWidth="1"/>
    <col min="13573" max="13573" width="11.5703125" customWidth="1"/>
    <col min="13574" max="13574" width="10.28515625" customWidth="1"/>
    <col min="13575" max="13575" width="14.7109375" customWidth="1"/>
    <col min="13576" max="13576" width="2.7109375" customWidth="1"/>
    <col min="13825" max="13825" width="5.85546875" customWidth="1"/>
    <col min="13826" max="13826" width="36" customWidth="1"/>
    <col min="13827" max="13827" width="13.28515625" customWidth="1"/>
    <col min="13828" max="13828" width="13.140625" customWidth="1"/>
    <col min="13829" max="13829" width="11.5703125" customWidth="1"/>
    <col min="13830" max="13830" width="10.28515625" customWidth="1"/>
    <col min="13831" max="13831" width="14.7109375" customWidth="1"/>
    <col min="13832" max="13832" width="2.7109375" customWidth="1"/>
    <col min="14081" max="14081" width="5.85546875" customWidth="1"/>
    <col min="14082" max="14082" width="36" customWidth="1"/>
    <col min="14083" max="14083" width="13.28515625" customWidth="1"/>
    <col min="14084" max="14084" width="13.140625" customWidth="1"/>
    <col min="14085" max="14085" width="11.5703125" customWidth="1"/>
    <col min="14086" max="14086" width="10.28515625" customWidth="1"/>
    <col min="14087" max="14087" width="14.7109375" customWidth="1"/>
    <col min="14088" max="14088" width="2.7109375" customWidth="1"/>
    <col min="14337" max="14337" width="5.85546875" customWidth="1"/>
    <col min="14338" max="14338" width="36" customWidth="1"/>
    <col min="14339" max="14339" width="13.28515625" customWidth="1"/>
    <col min="14340" max="14340" width="13.140625" customWidth="1"/>
    <col min="14341" max="14341" width="11.5703125" customWidth="1"/>
    <col min="14342" max="14342" width="10.28515625" customWidth="1"/>
    <col min="14343" max="14343" width="14.7109375" customWidth="1"/>
    <col min="14344" max="14344" width="2.7109375" customWidth="1"/>
    <col min="14593" max="14593" width="5.85546875" customWidth="1"/>
    <col min="14594" max="14594" width="36" customWidth="1"/>
    <col min="14595" max="14595" width="13.28515625" customWidth="1"/>
    <col min="14596" max="14596" width="13.140625" customWidth="1"/>
    <col min="14597" max="14597" width="11.5703125" customWidth="1"/>
    <col min="14598" max="14598" width="10.28515625" customWidth="1"/>
    <col min="14599" max="14599" width="14.7109375" customWidth="1"/>
    <col min="14600" max="14600" width="2.7109375" customWidth="1"/>
    <col min="14849" max="14849" width="5.85546875" customWidth="1"/>
    <col min="14850" max="14850" width="36" customWidth="1"/>
    <col min="14851" max="14851" width="13.28515625" customWidth="1"/>
    <col min="14852" max="14852" width="13.140625" customWidth="1"/>
    <col min="14853" max="14853" width="11.5703125" customWidth="1"/>
    <col min="14854" max="14854" width="10.28515625" customWidth="1"/>
    <col min="14855" max="14855" width="14.7109375" customWidth="1"/>
    <col min="14856" max="14856" width="2.7109375" customWidth="1"/>
    <col min="15105" max="15105" width="5.85546875" customWidth="1"/>
    <col min="15106" max="15106" width="36" customWidth="1"/>
    <col min="15107" max="15107" width="13.28515625" customWidth="1"/>
    <col min="15108" max="15108" width="13.140625" customWidth="1"/>
    <col min="15109" max="15109" width="11.5703125" customWidth="1"/>
    <col min="15110" max="15110" width="10.28515625" customWidth="1"/>
    <col min="15111" max="15111" width="14.7109375" customWidth="1"/>
    <col min="15112" max="15112" width="2.7109375" customWidth="1"/>
    <col min="15361" max="15361" width="5.85546875" customWidth="1"/>
    <col min="15362" max="15362" width="36" customWidth="1"/>
    <col min="15363" max="15363" width="13.28515625" customWidth="1"/>
    <col min="15364" max="15364" width="13.140625" customWidth="1"/>
    <col min="15365" max="15365" width="11.5703125" customWidth="1"/>
    <col min="15366" max="15366" width="10.28515625" customWidth="1"/>
    <col min="15367" max="15367" width="14.7109375" customWidth="1"/>
    <col min="15368" max="15368" width="2.7109375" customWidth="1"/>
    <col min="15617" max="15617" width="5.85546875" customWidth="1"/>
    <col min="15618" max="15618" width="36" customWidth="1"/>
    <col min="15619" max="15619" width="13.28515625" customWidth="1"/>
    <col min="15620" max="15620" width="13.140625" customWidth="1"/>
    <col min="15621" max="15621" width="11.5703125" customWidth="1"/>
    <col min="15622" max="15622" width="10.28515625" customWidth="1"/>
    <col min="15623" max="15623" width="14.7109375" customWidth="1"/>
    <col min="15624" max="15624" width="2.7109375" customWidth="1"/>
    <col min="15873" max="15873" width="5.85546875" customWidth="1"/>
    <col min="15874" max="15874" width="36" customWidth="1"/>
    <col min="15875" max="15875" width="13.28515625" customWidth="1"/>
    <col min="15876" max="15876" width="13.140625" customWidth="1"/>
    <col min="15877" max="15877" width="11.5703125" customWidth="1"/>
    <col min="15878" max="15878" width="10.28515625" customWidth="1"/>
    <col min="15879" max="15879" width="14.7109375" customWidth="1"/>
    <col min="15880" max="15880" width="2.7109375" customWidth="1"/>
    <col min="16129" max="16129" width="5.85546875" customWidth="1"/>
    <col min="16130" max="16130" width="36" customWidth="1"/>
    <col min="16131" max="16131" width="13.28515625" customWidth="1"/>
    <col min="16132" max="16132" width="13.140625" customWidth="1"/>
    <col min="16133" max="16133" width="11.5703125" customWidth="1"/>
    <col min="16134" max="16134" width="10.28515625" customWidth="1"/>
    <col min="16135" max="16135" width="14.7109375" customWidth="1"/>
    <col min="16136" max="16136" width="2.7109375" customWidth="1"/>
  </cols>
  <sheetData>
    <row r="1" spans="1:7" ht="15.75">
      <c r="A1" s="1"/>
      <c r="B1" s="2" t="s">
        <v>0</v>
      </c>
      <c r="C1" s="3"/>
      <c r="D1" s="3"/>
      <c r="E1" s="3"/>
      <c r="F1" s="3"/>
      <c r="G1" s="3"/>
    </row>
    <row r="2" spans="1:7" ht="15.75">
      <c r="A2" s="3" t="s">
        <v>1</v>
      </c>
      <c r="B2" s="1"/>
      <c r="C2" s="1"/>
      <c r="D2" s="3"/>
      <c r="E2" s="1"/>
      <c r="F2" s="1"/>
      <c r="G2" s="1"/>
    </row>
    <row r="3" spans="1:7" ht="15.75">
      <c r="A3" s="1"/>
      <c r="B3" s="1"/>
      <c r="C3" s="1"/>
      <c r="D3" s="1"/>
      <c r="E3" s="1"/>
      <c r="F3" s="1"/>
      <c r="G3" s="1"/>
    </row>
    <row r="4" spans="1:7" ht="15.75">
      <c r="A4" s="193" t="s">
        <v>2</v>
      </c>
      <c r="B4" s="193"/>
      <c r="C4" s="193"/>
      <c r="D4" s="193"/>
      <c r="E4" s="193"/>
      <c r="F4" s="193"/>
      <c r="G4" s="193"/>
    </row>
    <row r="5" spans="1:7" ht="15.75">
      <c r="A5" s="193" t="s">
        <v>3</v>
      </c>
      <c r="B5" s="193"/>
      <c r="C5" s="193"/>
      <c r="D5" s="193"/>
      <c r="E5" s="193"/>
      <c r="F5" s="193"/>
      <c r="G5" s="193"/>
    </row>
    <row r="6" spans="1:7" ht="15.75">
      <c r="A6" s="4" t="s">
        <v>4</v>
      </c>
      <c r="B6" s="4"/>
      <c r="C6" s="4"/>
      <c r="D6" s="4"/>
      <c r="E6" s="4"/>
      <c r="F6" s="4"/>
      <c r="G6" s="4"/>
    </row>
    <row r="7" spans="1:7" ht="15.75">
      <c r="A7" s="193" t="s">
        <v>5</v>
      </c>
      <c r="B7" s="193"/>
      <c r="C7" s="193"/>
      <c r="D7" s="193"/>
      <c r="E7" s="193"/>
      <c r="F7" s="193"/>
      <c r="G7" s="193"/>
    </row>
    <row r="8" spans="1:7" ht="15.75">
      <c r="A8" s="193" t="s">
        <v>6</v>
      </c>
      <c r="B8" s="193"/>
      <c r="C8" s="193"/>
      <c r="D8" s="193"/>
      <c r="E8" s="193"/>
      <c r="F8" s="193"/>
      <c r="G8" s="193"/>
    </row>
    <row r="9" spans="1:7" ht="15.75">
      <c r="A9" s="1"/>
      <c r="B9" s="1"/>
      <c r="C9" s="1"/>
      <c r="D9" s="1"/>
      <c r="E9" s="1"/>
      <c r="F9" s="1"/>
      <c r="G9" s="1"/>
    </row>
    <row r="10" spans="1:7" ht="15.75">
      <c r="A10" s="194" t="s">
        <v>7</v>
      </c>
      <c r="B10" s="194"/>
      <c r="C10" s="194"/>
      <c r="D10" s="194"/>
      <c r="E10" s="194"/>
      <c r="F10" s="194"/>
      <c r="G10" s="194"/>
    </row>
    <row r="11" spans="1:7" ht="15.75">
      <c r="A11" s="192" t="s">
        <v>8</v>
      </c>
      <c r="B11" s="192"/>
      <c r="C11" s="192"/>
      <c r="D11" s="192"/>
      <c r="E11" s="192"/>
      <c r="F11" s="192"/>
      <c r="G11" s="192"/>
    </row>
    <row r="12" spans="1:7" ht="15.75">
      <c r="A12" s="193" t="s">
        <v>9</v>
      </c>
      <c r="B12" s="193"/>
      <c r="C12" s="193"/>
      <c r="D12" s="193"/>
      <c r="E12" s="193"/>
      <c r="F12" s="193"/>
      <c r="G12" s="193"/>
    </row>
    <row r="13" spans="1:7" ht="15.75">
      <c r="A13" s="1" t="s">
        <v>10</v>
      </c>
      <c r="B13" s="1"/>
      <c r="C13" s="1"/>
      <c r="D13" s="1"/>
      <c r="E13" s="1"/>
      <c r="F13" s="1"/>
      <c r="G13" s="1"/>
    </row>
    <row r="14" spans="1:7" ht="15.75">
      <c r="A14" s="192" t="s">
        <v>11</v>
      </c>
      <c r="B14" s="192"/>
      <c r="C14" s="192"/>
      <c r="D14" s="192"/>
      <c r="E14" s="192"/>
      <c r="F14" s="192"/>
      <c r="G14" s="192"/>
    </row>
    <row r="15" spans="1:7" ht="15.75">
      <c r="A15" s="1" t="s">
        <v>12</v>
      </c>
      <c r="B15" s="1"/>
      <c r="C15" s="1"/>
      <c r="D15" s="1"/>
      <c r="E15" s="1"/>
      <c r="F15" s="1"/>
      <c r="G15" s="1"/>
    </row>
    <row r="16" spans="1:7" ht="15.75">
      <c r="A16" s="192" t="s">
        <v>13</v>
      </c>
      <c r="B16" s="193"/>
      <c r="C16" s="193"/>
      <c r="D16" s="193"/>
      <c r="E16" s="193"/>
      <c r="F16" s="193"/>
      <c r="G16" s="193"/>
    </row>
    <row r="17" spans="1:18" ht="15.75">
      <c r="A17" s="1" t="s">
        <v>14</v>
      </c>
      <c r="B17" s="5"/>
      <c r="C17" s="1"/>
      <c r="D17" s="1"/>
      <c r="E17" s="1"/>
      <c r="F17" s="1"/>
      <c r="G17" s="1"/>
    </row>
    <row r="18" spans="1:18" ht="15.75">
      <c r="A18" s="1"/>
      <c r="B18" s="5"/>
      <c r="C18" s="1"/>
      <c r="D18" s="1"/>
      <c r="E18" s="1"/>
      <c r="F18" s="1"/>
      <c r="G18" s="1"/>
    </row>
    <row r="19" spans="1:18" ht="15.75">
      <c r="A19" s="195" t="s">
        <v>15</v>
      </c>
      <c r="B19" s="195" t="s">
        <v>16</v>
      </c>
      <c r="C19" s="6" t="s">
        <v>17</v>
      </c>
      <c r="D19" s="6" t="s">
        <v>18</v>
      </c>
      <c r="E19" s="195" t="s">
        <v>19</v>
      </c>
      <c r="F19" s="6" t="s">
        <v>20</v>
      </c>
      <c r="G19" s="7" t="s">
        <v>21</v>
      </c>
    </row>
    <row r="20" spans="1:18" ht="15.75">
      <c r="A20" s="196"/>
      <c r="B20" s="196"/>
      <c r="C20" s="8" t="s">
        <v>22</v>
      </c>
      <c r="D20" s="8" t="s">
        <v>23</v>
      </c>
      <c r="E20" s="196"/>
      <c r="F20" s="8" t="s">
        <v>24</v>
      </c>
      <c r="G20" s="9" t="s">
        <v>24</v>
      </c>
    </row>
    <row r="21" spans="1:18" ht="15.75">
      <c r="A21" s="9">
        <v>1</v>
      </c>
      <c r="B21" s="10"/>
      <c r="C21" s="10"/>
      <c r="D21" s="10"/>
      <c r="E21" s="11"/>
      <c r="F21" s="12"/>
      <c r="G21" s="12"/>
      <c r="I21" s="13"/>
    </row>
    <row r="22" spans="1:18" ht="15.75">
      <c r="A22" s="14">
        <v>2</v>
      </c>
      <c r="B22" s="10"/>
      <c r="C22" s="10"/>
      <c r="D22" s="10"/>
      <c r="E22" s="11"/>
      <c r="F22" s="12"/>
      <c r="G22" s="12"/>
      <c r="J22" s="13"/>
    </row>
    <row r="23" spans="1:18" ht="15.75">
      <c r="A23" s="9">
        <v>3</v>
      </c>
      <c r="B23" s="10"/>
      <c r="C23" s="10"/>
      <c r="D23" s="10"/>
      <c r="E23" s="11"/>
      <c r="F23" s="12"/>
      <c r="G23" s="12"/>
    </row>
    <row r="24" spans="1:18" ht="15.75">
      <c r="A24" s="14">
        <v>4</v>
      </c>
      <c r="B24" s="10"/>
      <c r="C24" s="10"/>
      <c r="D24" s="10"/>
      <c r="E24" s="11"/>
      <c r="F24" s="11"/>
      <c r="G24" s="12"/>
    </row>
    <row r="25" spans="1:18" ht="15.75">
      <c r="A25" s="9">
        <v>5</v>
      </c>
      <c r="B25" s="10"/>
      <c r="C25" s="10"/>
      <c r="D25" s="10"/>
      <c r="E25" s="11"/>
      <c r="F25" s="11"/>
      <c r="G25" s="12"/>
      <c r="I25" s="13"/>
      <c r="R25">
        <f>3000/2550</f>
        <v>1.1764705882352942</v>
      </c>
    </row>
    <row r="26" spans="1:18" ht="15.75">
      <c r="A26" s="14">
        <v>6</v>
      </c>
      <c r="B26" s="10"/>
      <c r="C26" s="10"/>
      <c r="D26" s="10"/>
      <c r="E26" s="11"/>
      <c r="F26" s="12"/>
      <c r="G26" s="12"/>
      <c r="I26" s="13"/>
    </row>
    <row r="27" spans="1:18" ht="15.75">
      <c r="A27" s="9">
        <v>7</v>
      </c>
      <c r="B27" s="10"/>
      <c r="C27" s="10"/>
      <c r="D27" s="10"/>
      <c r="E27" s="11"/>
      <c r="F27" s="12"/>
      <c r="G27" s="12"/>
      <c r="I27" s="13"/>
      <c r="J27" s="13"/>
    </row>
    <row r="28" spans="1:18" ht="15.75">
      <c r="A28" s="14">
        <v>8</v>
      </c>
      <c r="B28" s="10"/>
      <c r="C28" s="10"/>
      <c r="D28" s="10"/>
      <c r="E28" s="11"/>
      <c r="F28" s="12"/>
      <c r="G28" s="12"/>
    </row>
    <row r="29" spans="1:18" ht="15.75">
      <c r="A29" s="9">
        <v>9</v>
      </c>
      <c r="B29" s="10"/>
      <c r="C29" s="10"/>
      <c r="D29" s="10"/>
      <c r="E29" s="11"/>
      <c r="F29" s="12"/>
      <c r="G29" s="12"/>
      <c r="I29" s="13"/>
    </row>
    <row r="30" spans="1:18" ht="15.75">
      <c r="A30" s="14">
        <v>10</v>
      </c>
      <c r="B30" s="10"/>
      <c r="C30" s="10"/>
      <c r="D30" s="10"/>
      <c r="E30" s="11"/>
      <c r="F30" s="12"/>
      <c r="G30" s="12"/>
    </row>
    <row r="31" spans="1:18" ht="15.75">
      <c r="A31" s="9">
        <v>11</v>
      </c>
      <c r="B31" s="10"/>
      <c r="C31" s="10"/>
      <c r="D31" s="10"/>
      <c r="E31" s="11"/>
      <c r="F31" s="11"/>
      <c r="G31" s="12"/>
    </row>
    <row r="32" spans="1:18" ht="15.75">
      <c r="A32" s="14">
        <v>12</v>
      </c>
      <c r="B32" s="10"/>
      <c r="C32" s="10"/>
      <c r="D32" s="10"/>
      <c r="E32" s="11"/>
      <c r="F32" s="11"/>
      <c r="G32" s="12"/>
    </row>
    <row r="33" spans="1:12" ht="15.75">
      <c r="A33" s="9">
        <v>13</v>
      </c>
      <c r="B33" s="10"/>
      <c r="C33" s="10"/>
      <c r="D33" s="10"/>
      <c r="E33" s="11"/>
      <c r="F33" s="12"/>
      <c r="G33" s="12"/>
    </row>
    <row r="34" spans="1:12" ht="15.75">
      <c r="A34" s="14">
        <v>14</v>
      </c>
      <c r="B34" s="10"/>
      <c r="C34" s="10"/>
      <c r="D34" s="10"/>
      <c r="E34" s="11"/>
      <c r="F34" s="12"/>
      <c r="G34" s="12"/>
    </row>
    <row r="35" spans="1:12" ht="15.75">
      <c r="A35" s="9">
        <v>15</v>
      </c>
      <c r="B35" s="10"/>
      <c r="C35" s="10"/>
      <c r="D35" s="10"/>
      <c r="E35" s="11"/>
      <c r="F35" s="12"/>
      <c r="G35" s="12"/>
    </row>
    <row r="36" spans="1:12" ht="15.75">
      <c r="A36" s="14">
        <v>16</v>
      </c>
      <c r="B36" s="10"/>
      <c r="C36" s="10"/>
      <c r="D36" s="10"/>
      <c r="E36" s="11"/>
      <c r="F36" s="12"/>
      <c r="G36" s="12"/>
      <c r="K36" s="15"/>
      <c r="L36" s="15"/>
    </row>
    <row r="37" spans="1:12" ht="15.75">
      <c r="A37" s="9">
        <v>17</v>
      </c>
      <c r="B37" s="10"/>
      <c r="C37" s="10"/>
      <c r="D37" s="10"/>
      <c r="E37" s="11"/>
      <c r="F37" s="12"/>
      <c r="G37" s="12"/>
    </row>
    <row r="38" spans="1:12" ht="15.75">
      <c r="A38" s="14">
        <v>18</v>
      </c>
      <c r="B38" s="10"/>
      <c r="C38" s="10"/>
      <c r="D38" s="10"/>
      <c r="E38" s="11"/>
      <c r="F38" s="12"/>
      <c r="G38" s="12"/>
      <c r="I38" s="13"/>
    </row>
    <row r="39" spans="1:12" ht="15.75">
      <c r="A39" s="9">
        <v>19</v>
      </c>
      <c r="B39" s="10"/>
      <c r="C39" s="10"/>
      <c r="D39" s="10"/>
      <c r="E39" s="11"/>
      <c r="F39" s="12"/>
      <c r="G39" s="12"/>
    </row>
    <row r="40" spans="1:12" ht="15.75">
      <c r="A40" s="14">
        <v>20</v>
      </c>
      <c r="B40" s="10"/>
      <c r="C40" s="10"/>
      <c r="D40" s="10"/>
      <c r="E40" s="11"/>
      <c r="F40" s="12"/>
      <c r="G40" s="12"/>
    </row>
    <row r="41" spans="1:12" ht="15.75">
      <c r="A41" s="16"/>
      <c r="B41" s="10"/>
      <c r="C41" s="10"/>
      <c r="D41" s="10"/>
      <c r="E41" s="11"/>
      <c r="F41" s="12"/>
      <c r="G41" s="17"/>
      <c r="I41" s="13"/>
      <c r="J41" s="13"/>
    </row>
    <row r="42" spans="1:12" ht="15.75">
      <c r="A42" s="197" t="s">
        <v>25</v>
      </c>
      <c r="B42" s="197"/>
      <c r="C42" s="197"/>
      <c r="D42" s="197"/>
      <c r="E42" s="197"/>
      <c r="F42" s="197"/>
      <c r="G42" s="197"/>
      <c r="J42" s="13"/>
    </row>
    <row r="43" spans="1:12" ht="15.75">
      <c r="A43" s="193" t="s">
        <v>26</v>
      </c>
      <c r="B43" s="193"/>
      <c r="C43" s="193"/>
      <c r="D43" s="193"/>
      <c r="E43" s="193"/>
      <c r="F43" s="193"/>
      <c r="G43" s="193"/>
    </row>
    <row r="44" spans="1:12" ht="15.75">
      <c r="A44" s="193" t="s">
        <v>27</v>
      </c>
      <c r="B44" s="193"/>
      <c r="C44" s="193"/>
      <c r="D44" s="193"/>
      <c r="E44" s="193"/>
      <c r="F44" s="193"/>
      <c r="G44" s="193"/>
    </row>
    <row r="45" spans="1:12" ht="15.75">
      <c r="A45" s="193" t="s">
        <v>28</v>
      </c>
      <c r="B45" s="193"/>
      <c r="C45" s="193"/>
      <c r="D45" s="193"/>
      <c r="E45" s="193"/>
      <c r="F45" s="193"/>
      <c r="G45" s="193"/>
    </row>
    <row r="46" spans="1:12" ht="15.75">
      <c r="A46" s="194" t="s">
        <v>29</v>
      </c>
      <c r="B46" s="194"/>
      <c r="C46" s="194"/>
      <c r="D46" s="194"/>
      <c r="E46" s="194"/>
      <c r="F46" s="194"/>
      <c r="G46" s="194"/>
    </row>
    <row r="47" spans="1:12" ht="15.75">
      <c r="A47" s="3" t="s">
        <v>30</v>
      </c>
      <c r="B47" s="1"/>
      <c r="C47" s="5"/>
      <c r="D47" s="1"/>
      <c r="E47" s="1"/>
      <c r="F47" s="1"/>
      <c r="G47" s="1"/>
    </row>
    <row r="48" spans="1:12" ht="15.75">
      <c r="A48" s="192" t="s">
        <v>31</v>
      </c>
      <c r="B48" s="192"/>
      <c r="C48" s="192"/>
      <c r="D48" s="192"/>
      <c r="E48" s="192"/>
      <c r="F48" s="192"/>
      <c r="G48" s="192"/>
    </row>
    <row r="49" spans="1:7" ht="15.75">
      <c r="A49" s="192" t="s">
        <v>32</v>
      </c>
      <c r="B49" s="193"/>
      <c r="C49" s="193"/>
      <c r="D49" s="193"/>
      <c r="E49" s="193"/>
      <c r="F49" s="193"/>
      <c r="G49" s="193"/>
    </row>
    <row r="50" spans="1:7" ht="15.75">
      <c r="A50" s="3" t="s">
        <v>33</v>
      </c>
      <c r="B50" s="1"/>
      <c r="C50" s="5"/>
      <c r="D50" s="1"/>
      <c r="E50" s="1"/>
      <c r="F50" s="1"/>
      <c r="G50" s="1"/>
    </row>
    <row r="51" spans="1:7" ht="15.75">
      <c r="A51" s="192" t="s">
        <v>34</v>
      </c>
      <c r="B51" s="193"/>
      <c r="C51" s="193"/>
      <c r="D51" s="193"/>
      <c r="E51" s="193"/>
      <c r="F51" s="193"/>
      <c r="G51" s="193"/>
    </row>
    <row r="52" spans="1:7" ht="15.75">
      <c r="A52" s="193" t="s">
        <v>35</v>
      </c>
      <c r="B52" s="193"/>
      <c r="C52" s="193"/>
      <c r="D52" s="193"/>
      <c r="E52" s="193"/>
      <c r="F52" s="193"/>
      <c r="G52" s="193"/>
    </row>
    <row r="53" spans="1:7" ht="15.75">
      <c r="A53" s="193" t="s">
        <v>36</v>
      </c>
      <c r="B53" s="193"/>
      <c r="C53" s="193"/>
      <c r="D53" s="193"/>
      <c r="E53" s="193"/>
      <c r="F53" s="193"/>
      <c r="G53" s="193"/>
    </row>
    <row r="54" spans="1:7" ht="15.75">
      <c r="A54" s="3" t="s">
        <v>37</v>
      </c>
      <c r="B54" s="1"/>
      <c r="C54" s="1"/>
      <c r="D54" s="1"/>
      <c r="E54" s="1"/>
      <c r="F54" s="18"/>
      <c r="G54" s="18"/>
    </row>
    <row r="55" spans="1:7" ht="6" customHeight="1">
      <c r="A55" s="3"/>
      <c r="B55" s="1"/>
      <c r="C55" s="1"/>
      <c r="D55" s="1"/>
      <c r="E55" s="1"/>
      <c r="F55" s="18"/>
      <c r="G55" s="18"/>
    </row>
    <row r="56" spans="1:7" ht="15.75">
      <c r="A56" s="194" t="s">
        <v>38</v>
      </c>
      <c r="B56" s="194"/>
      <c r="C56" s="194"/>
      <c r="D56" s="194"/>
      <c r="E56" s="194"/>
      <c r="F56" s="194"/>
      <c r="G56" s="194"/>
    </row>
    <row r="57" spans="1:7" ht="14.25" customHeight="1">
      <c r="A57" s="19" t="s">
        <v>39</v>
      </c>
      <c r="B57" s="4"/>
      <c r="C57" s="4"/>
      <c r="D57" s="4"/>
      <c r="E57" s="4"/>
      <c r="F57" s="4"/>
      <c r="G57" s="4"/>
    </row>
    <row r="58" spans="1:7" ht="0.75" customHeight="1">
      <c r="A58" s="1"/>
      <c r="B58" s="1"/>
      <c r="C58" s="198" t="s">
        <v>40</v>
      </c>
      <c r="D58" s="198"/>
      <c r="E58" s="198"/>
      <c r="F58" s="1"/>
      <c r="G58" s="1"/>
    </row>
    <row r="59" spans="1:7" ht="15.75">
      <c r="A59" s="193" t="s">
        <v>41</v>
      </c>
      <c r="B59" s="193"/>
      <c r="C59" s="193"/>
      <c r="D59" s="193"/>
      <c r="E59" s="193"/>
      <c r="F59" s="193"/>
      <c r="G59" s="193"/>
    </row>
    <row r="60" spans="1:7" ht="15.75">
      <c r="A60" s="192" t="s">
        <v>42</v>
      </c>
      <c r="B60" s="192"/>
      <c r="C60" s="192"/>
      <c r="D60" s="192"/>
      <c r="E60" s="192"/>
      <c r="F60" s="192"/>
      <c r="G60" s="192"/>
    </row>
    <row r="61" spans="1:7" ht="15.75">
      <c r="A61" s="193" t="s">
        <v>43</v>
      </c>
      <c r="B61" s="193"/>
      <c r="C61" s="193"/>
      <c r="D61" s="193"/>
      <c r="E61" s="193"/>
      <c r="F61" s="193"/>
      <c r="G61" s="193"/>
    </row>
    <row r="62" spans="1:7" ht="15.75">
      <c r="A62" s="193" t="s">
        <v>44</v>
      </c>
      <c r="B62" s="193"/>
      <c r="C62" s="193"/>
      <c r="D62" s="193"/>
      <c r="E62" s="193"/>
      <c r="F62" s="193"/>
      <c r="G62" s="193"/>
    </row>
    <row r="63" spans="1:7" ht="15.75">
      <c r="A63" s="19" t="s">
        <v>45</v>
      </c>
      <c r="B63" s="19"/>
      <c r="C63" s="19"/>
      <c r="D63" s="19"/>
      <c r="E63" s="19"/>
      <c r="F63" s="19"/>
      <c r="G63" s="19"/>
    </row>
    <row r="64" spans="1:7" ht="15.75">
      <c r="A64" s="193" t="s">
        <v>46</v>
      </c>
      <c r="B64" s="193"/>
      <c r="C64" s="193"/>
      <c r="D64" s="193"/>
      <c r="E64" s="193"/>
      <c r="F64" s="193"/>
      <c r="G64" s="193"/>
    </row>
    <row r="65" spans="1:8" ht="7.5" customHeight="1">
      <c r="A65" s="1"/>
      <c r="B65" s="1"/>
      <c r="C65" s="1"/>
      <c r="D65" s="1"/>
      <c r="E65" s="1"/>
      <c r="F65" s="1"/>
      <c r="G65" s="1"/>
    </row>
    <row r="66" spans="1:8" ht="15.75">
      <c r="A66" s="194" t="s">
        <v>47</v>
      </c>
      <c r="B66" s="194"/>
      <c r="C66" s="194"/>
      <c r="D66" s="194"/>
      <c r="E66" s="194"/>
      <c r="F66" s="194"/>
      <c r="G66" s="194"/>
    </row>
    <row r="67" spans="1:8" ht="15.75">
      <c r="A67" s="192" t="s">
        <v>48</v>
      </c>
      <c r="B67" s="192"/>
      <c r="C67" s="192"/>
      <c r="D67" s="192"/>
      <c r="E67" s="192"/>
      <c r="F67" s="192"/>
      <c r="G67" s="192"/>
    </row>
    <row r="68" spans="1:8" ht="15.75">
      <c r="A68" s="192" t="s">
        <v>49</v>
      </c>
      <c r="B68" s="192"/>
      <c r="C68" s="192"/>
      <c r="D68" s="192"/>
      <c r="E68" s="192"/>
      <c r="F68" s="192"/>
      <c r="G68" s="192"/>
      <c r="H68" s="192"/>
    </row>
    <row r="69" spans="1:8" ht="15.75">
      <c r="A69" s="193" t="s">
        <v>50</v>
      </c>
      <c r="B69" s="193"/>
      <c r="C69" s="193"/>
      <c r="D69" s="193"/>
      <c r="E69" s="193"/>
      <c r="F69" s="193"/>
      <c r="G69" s="193"/>
    </row>
    <row r="70" spans="1:8" ht="15.75">
      <c r="A70" s="19" t="s">
        <v>51</v>
      </c>
      <c r="B70" s="19"/>
      <c r="C70" s="19"/>
      <c r="D70" s="19"/>
      <c r="E70" s="19"/>
      <c r="F70" s="19"/>
      <c r="G70" s="19"/>
    </row>
    <row r="71" spans="1:8" ht="15.75">
      <c r="A71" s="193" t="s">
        <v>52</v>
      </c>
      <c r="B71" s="193"/>
      <c r="C71" s="193"/>
      <c r="D71" s="193"/>
      <c r="E71" s="193"/>
      <c r="F71" s="193"/>
      <c r="G71" s="193"/>
    </row>
    <row r="72" spans="1:8" ht="15.75">
      <c r="A72" s="199" t="s">
        <v>53</v>
      </c>
      <c r="B72" s="199"/>
      <c r="C72" s="199"/>
      <c r="D72" s="199"/>
      <c r="E72" s="199"/>
      <c r="F72" s="199"/>
      <c r="G72" s="199"/>
    </row>
    <row r="73" spans="1:8" ht="15.75">
      <c r="A73" s="193" t="s">
        <v>54</v>
      </c>
      <c r="B73" s="193"/>
      <c r="C73" s="193"/>
      <c r="D73" s="193"/>
      <c r="E73" s="193"/>
      <c r="F73" s="193"/>
      <c r="G73" s="193"/>
    </row>
    <row r="74" spans="1:8" ht="15.75">
      <c r="A74" s="194" t="s">
        <v>55</v>
      </c>
      <c r="B74" s="194"/>
      <c r="C74" s="194"/>
      <c r="D74" s="194"/>
      <c r="E74" s="194"/>
      <c r="F74" s="194"/>
      <c r="G74" s="194"/>
    </row>
    <row r="75" spans="1:8" ht="15.75">
      <c r="A75" s="19" t="s">
        <v>56</v>
      </c>
      <c r="B75" s="19"/>
      <c r="C75" s="19"/>
      <c r="D75" s="19"/>
      <c r="E75" s="19"/>
      <c r="F75" s="19"/>
      <c r="G75" s="19"/>
    </row>
    <row r="76" spans="1:8" ht="15.75">
      <c r="A76" s="193" t="s">
        <v>57</v>
      </c>
      <c r="B76" s="193"/>
      <c r="C76" s="193"/>
      <c r="D76" s="193"/>
      <c r="E76" s="193"/>
      <c r="F76" s="193"/>
      <c r="G76" s="193"/>
    </row>
    <row r="77" spans="1:8" ht="15.75">
      <c r="A77" s="1"/>
      <c r="B77" s="1"/>
      <c r="C77" s="1"/>
      <c r="D77" s="1"/>
      <c r="E77" s="1"/>
      <c r="F77" s="1"/>
      <c r="G77" s="1"/>
    </row>
    <row r="78" spans="1:8" ht="15.75">
      <c r="A78" s="194" t="s">
        <v>58</v>
      </c>
      <c r="B78" s="194"/>
      <c r="C78" s="194"/>
      <c r="D78" s="194"/>
      <c r="E78" s="194"/>
      <c r="F78" s="194"/>
      <c r="G78" s="194"/>
    </row>
    <row r="79" spans="1:8" ht="15.75">
      <c r="A79" s="192" t="s">
        <v>59</v>
      </c>
      <c r="B79" s="192"/>
      <c r="C79" s="192"/>
      <c r="D79" s="192"/>
      <c r="E79" s="192"/>
      <c r="F79" s="192"/>
      <c r="G79" s="192"/>
    </row>
    <row r="80" spans="1:8" ht="15.75">
      <c r="A80" s="193" t="s">
        <v>60</v>
      </c>
      <c r="B80" s="193"/>
      <c r="C80" s="193"/>
      <c r="D80" s="193"/>
      <c r="E80" s="193"/>
      <c r="F80" s="193"/>
      <c r="G80" s="193"/>
    </row>
    <row r="81" spans="1:7" ht="15.75">
      <c r="A81" s="192" t="s">
        <v>61</v>
      </c>
      <c r="B81" s="192"/>
      <c r="C81" s="192"/>
      <c r="D81" s="192"/>
      <c r="E81" s="192"/>
      <c r="F81" s="192"/>
      <c r="G81" s="192"/>
    </row>
    <row r="82" spans="1:7" ht="15.75">
      <c r="A82" s="193" t="s">
        <v>62</v>
      </c>
      <c r="B82" s="193"/>
      <c r="C82" s="193"/>
      <c r="D82" s="193"/>
      <c r="E82" s="193"/>
      <c r="F82" s="193"/>
      <c r="G82" s="193"/>
    </row>
    <row r="83" spans="1:7" ht="15.75">
      <c r="A83" s="19" t="s">
        <v>63</v>
      </c>
      <c r="B83" s="19"/>
      <c r="C83" s="19"/>
      <c r="D83" s="19"/>
      <c r="E83" s="19"/>
      <c r="F83" s="19"/>
      <c r="G83" s="19"/>
    </row>
    <row r="84" spans="1:7" ht="15.75">
      <c r="A84" s="19" t="s">
        <v>64</v>
      </c>
      <c r="B84" s="19"/>
      <c r="C84" s="19"/>
      <c r="D84" s="19"/>
      <c r="E84" s="19"/>
      <c r="F84" s="19"/>
      <c r="G84" s="19"/>
    </row>
    <row r="85" spans="1:7" ht="15.75">
      <c r="A85" s="193" t="s">
        <v>65</v>
      </c>
      <c r="B85" s="193"/>
      <c r="C85" s="193"/>
      <c r="D85" s="193"/>
      <c r="E85" s="193"/>
      <c r="F85" s="193"/>
      <c r="G85" s="193"/>
    </row>
    <row r="86" spans="1:7" ht="15.75">
      <c r="A86" s="1"/>
      <c r="B86" s="1"/>
      <c r="C86" s="1"/>
      <c r="D86" s="1"/>
      <c r="E86" s="1"/>
      <c r="F86" s="1"/>
      <c r="G86" s="1"/>
    </row>
    <row r="87" spans="1:7" ht="15.75">
      <c r="A87" s="194" t="s">
        <v>66</v>
      </c>
      <c r="B87" s="194"/>
      <c r="C87" s="194"/>
      <c r="D87" s="194"/>
      <c r="E87" s="194"/>
      <c r="F87" s="194"/>
      <c r="G87" s="194"/>
    </row>
    <row r="88" spans="1:7" ht="15.75">
      <c r="A88" s="19" t="s">
        <v>67</v>
      </c>
      <c r="B88" s="19"/>
      <c r="C88" s="19"/>
      <c r="D88" s="19"/>
      <c r="E88" s="19"/>
      <c r="F88" s="19"/>
      <c r="G88" s="19"/>
    </row>
    <row r="89" spans="1:7" ht="15.75">
      <c r="A89" s="193" t="s">
        <v>68</v>
      </c>
      <c r="B89" s="193"/>
      <c r="C89" s="193"/>
      <c r="D89" s="193"/>
      <c r="E89" s="193"/>
      <c r="F89" s="193"/>
      <c r="G89" s="193"/>
    </row>
    <row r="90" spans="1:7" ht="15.75">
      <c r="A90" s="19" t="s">
        <v>69</v>
      </c>
      <c r="B90" s="19"/>
      <c r="C90" s="19"/>
      <c r="D90" s="19"/>
      <c r="E90" s="19"/>
      <c r="F90" s="19"/>
      <c r="G90" s="19"/>
    </row>
    <row r="91" spans="1:7" ht="15.75">
      <c r="A91" s="4" t="s">
        <v>70</v>
      </c>
      <c r="B91" s="4"/>
      <c r="C91" s="4"/>
      <c r="D91" s="4"/>
      <c r="E91" s="4"/>
      <c r="F91" s="4"/>
      <c r="G91" s="4"/>
    </row>
    <row r="92" spans="1:7" ht="15.75">
      <c r="A92" s="1" t="s">
        <v>71</v>
      </c>
      <c r="B92" s="1"/>
      <c r="C92" s="1"/>
      <c r="D92" s="1"/>
      <c r="E92" s="1"/>
      <c r="F92" s="1"/>
      <c r="G92" s="1"/>
    </row>
    <row r="93" spans="1:7" ht="15.75">
      <c r="A93" s="194" t="s">
        <v>72</v>
      </c>
      <c r="B93" s="194"/>
      <c r="C93" s="194"/>
      <c r="D93" s="194"/>
      <c r="E93" s="194"/>
      <c r="F93" s="194"/>
      <c r="G93" s="194"/>
    </row>
    <row r="94" spans="1:7" ht="15.75">
      <c r="A94" s="19" t="s">
        <v>73</v>
      </c>
      <c r="B94" s="4"/>
      <c r="C94" s="4"/>
      <c r="D94" s="4"/>
      <c r="E94" s="4"/>
      <c r="F94" s="4"/>
      <c r="G94" s="4"/>
    </row>
    <row r="95" spans="1:7" ht="15.75">
      <c r="A95" s="4" t="s">
        <v>74</v>
      </c>
      <c r="B95" s="4"/>
      <c r="C95" s="4"/>
      <c r="D95" s="4"/>
      <c r="E95" s="4"/>
      <c r="F95" s="4"/>
      <c r="G95" s="4"/>
    </row>
    <row r="96" spans="1:7" ht="15.75">
      <c r="A96" s="4" t="s">
        <v>75</v>
      </c>
      <c r="B96" s="4"/>
      <c r="C96" s="4"/>
      <c r="D96" s="4"/>
      <c r="E96" s="4"/>
      <c r="F96" s="4"/>
      <c r="G96" s="4"/>
    </row>
    <row r="97" spans="1:7" ht="15.75">
      <c r="A97" s="4" t="s">
        <v>76</v>
      </c>
      <c r="B97" s="4"/>
      <c r="C97" s="4"/>
      <c r="D97" s="4"/>
      <c r="E97" s="4"/>
      <c r="F97" s="4"/>
      <c r="G97" s="4"/>
    </row>
    <row r="98" spans="1:7" ht="15.75">
      <c r="A98" s="1" t="s">
        <v>77</v>
      </c>
      <c r="B98" s="5"/>
      <c r="C98" s="1"/>
      <c r="D98" s="1"/>
      <c r="E98" s="1"/>
      <c r="F98" s="1"/>
      <c r="G98" s="1"/>
    </row>
    <row r="99" spans="1:7" ht="15.75">
      <c r="A99" s="1"/>
      <c r="B99" s="5"/>
      <c r="C99" s="1"/>
      <c r="D99" s="1"/>
      <c r="E99" s="1"/>
      <c r="F99" s="1"/>
      <c r="G99" s="1"/>
    </row>
    <row r="100" spans="1:7" ht="15.75">
      <c r="A100" s="194" t="s">
        <v>78</v>
      </c>
      <c r="B100" s="194"/>
      <c r="C100" s="194"/>
      <c r="D100" s="194"/>
      <c r="E100" s="194"/>
      <c r="F100" s="194"/>
      <c r="G100" s="194"/>
    </row>
    <row r="101" spans="1:7" ht="15.75">
      <c r="A101" s="19" t="s">
        <v>79</v>
      </c>
      <c r="B101" s="19"/>
      <c r="C101" s="19"/>
      <c r="D101" s="19"/>
      <c r="E101" s="19"/>
      <c r="F101" s="19"/>
      <c r="G101" s="19"/>
    </row>
    <row r="102" spans="1:7" ht="15.75">
      <c r="A102" s="4" t="s">
        <v>80</v>
      </c>
      <c r="B102" s="4"/>
      <c r="C102" s="4"/>
      <c r="D102" s="4"/>
      <c r="E102" s="4"/>
      <c r="F102" s="4"/>
      <c r="G102" s="4"/>
    </row>
    <row r="103" spans="1:7" ht="15.75">
      <c r="A103" s="4" t="s">
        <v>81</v>
      </c>
      <c r="B103" s="4"/>
      <c r="C103" s="4"/>
      <c r="D103" s="4"/>
      <c r="E103" s="4"/>
      <c r="F103" s="4"/>
      <c r="G103" s="4"/>
    </row>
    <row r="104" spans="1:7" ht="15.75">
      <c r="A104" s="4" t="s">
        <v>82</v>
      </c>
      <c r="B104" s="4"/>
      <c r="C104" s="4"/>
      <c r="D104" s="4"/>
      <c r="E104" s="4"/>
      <c r="F104" s="4"/>
      <c r="G104" s="4"/>
    </row>
    <row r="105" spans="1:7" ht="15.75">
      <c r="A105" s="4" t="s">
        <v>83</v>
      </c>
      <c r="B105" s="4"/>
      <c r="C105" s="4"/>
      <c r="D105" s="4"/>
      <c r="E105" s="4"/>
      <c r="F105" s="4"/>
      <c r="G105" s="4"/>
    </row>
    <row r="106" spans="1:7" ht="15.75">
      <c r="A106" s="193" t="s">
        <v>84</v>
      </c>
      <c r="B106" s="193"/>
      <c r="C106" s="193"/>
      <c r="D106" s="193"/>
      <c r="E106" s="193"/>
      <c r="F106" s="193"/>
      <c r="G106" s="193"/>
    </row>
    <row r="107" spans="1:7" ht="15.75">
      <c r="A107" s="19" t="s">
        <v>85</v>
      </c>
      <c r="B107" s="19"/>
      <c r="C107" s="19"/>
      <c r="D107" s="19"/>
      <c r="E107" s="19"/>
      <c r="F107" s="19"/>
      <c r="G107" s="19"/>
    </row>
    <row r="108" spans="1:7" ht="15.75">
      <c r="A108" s="193" t="s">
        <v>86</v>
      </c>
      <c r="B108" s="193"/>
      <c r="C108" s="193"/>
      <c r="D108" s="193"/>
      <c r="E108" s="193"/>
      <c r="F108" s="193"/>
      <c r="G108" s="193"/>
    </row>
    <row r="109" spans="1:7" ht="15.75">
      <c r="A109" s="19" t="s">
        <v>87</v>
      </c>
      <c r="B109" s="19"/>
      <c r="C109" s="19"/>
      <c r="D109" s="19"/>
      <c r="E109" s="19"/>
      <c r="F109" s="19"/>
      <c r="G109" s="19"/>
    </row>
    <row r="110" spans="1:7" ht="15.75">
      <c r="A110" s="193" t="s">
        <v>88</v>
      </c>
      <c r="B110" s="193"/>
      <c r="C110" s="193"/>
      <c r="D110" s="193"/>
      <c r="E110" s="193"/>
      <c r="F110" s="193"/>
      <c r="G110" s="193"/>
    </row>
    <row r="111" spans="1:7" ht="15.75">
      <c r="A111" s="19" t="s">
        <v>89</v>
      </c>
      <c r="B111" s="19"/>
      <c r="C111" s="19"/>
      <c r="D111" s="19"/>
      <c r="E111" s="19"/>
      <c r="F111" s="19"/>
      <c r="G111" s="19"/>
    </row>
    <row r="112" spans="1:7" ht="15.75">
      <c r="A112" s="193" t="s">
        <v>90</v>
      </c>
      <c r="B112" s="193"/>
      <c r="C112" s="193"/>
      <c r="D112" s="193"/>
      <c r="E112" s="193"/>
      <c r="F112" s="193"/>
      <c r="G112" s="193"/>
    </row>
    <row r="113" spans="1:8" ht="15.75">
      <c r="A113" s="192" t="s">
        <v>91</v>
      </c>
      <c r="B113" s="192"/>
      <c r="C113" s="192"/>
      <c r="D113" s="192"/>
      <c r="E113" s="192"/>
      <c r="F113" s="192"/>
      <c r="G113" s="192"/>
    </row>
    <row r="114" spans="1:8" ht="15.75">
      <c r="A114" s="3"/>
      <c r="B114" s="3"/>
      <c r="C114" s="3"/>
      <c r="D114" s="3"/>
      <c r="E114" s="3"/>
      <c r="F114" s="3"/>
      <c r="G114" s="3"/>
    </row>
    <row r="115" spans="1:8" ht="15.75">
      <c r="A115" s="194" t="s">
        <v>92</v>
      </c>
      <c r="B115" s="194"/>
      <c r="C115" s="194"/>
      <c r="D115" s="194"/>
      <c r="E115" s="194"/>
      <c r="F115" s="194"/>
      <c r="G115" s="19"/>
    </row>
    <row r="116" spans="1:8" ht="15.75">
      <c r="A116" s="3" t="s">
        <v>93</v>
      </c>
      <c r="B116" s="4"/>
      <c r="C116" s="1"/>
      <c r="D116" s="194" t="s">
        <v>94</v>
      </c>
      <c r="E116" s="194"/>
      <c r="F116" s="194"/>
      <c r="G116" s="194"/>
    </row>
    <row r="117" spans="1:8" ht="15.75">
      <c r="A117" s="1"/>
      <c r="B117" s="20" t="s">
        <v>95</v>
      </c>
      <c r="C117" s="1"/>
      <c r="D117" s="4" t="s">
        <v>96</v>
      </c>
      <c r="E117" s="4"/>
      <c r="F117" s="4"/>
      <c r="G117" s="4"/>
      <c r="H117" s="4"/>
    </row>
    <row r="118" spans="1:8" ht="15.75">
      <c r="A118" s="1" t="s">
        <v>97</v>
      </c>
      <c r="B118" s="1"/>
      <c r="C118" s="1"/>
      <c r="D118" s="1" t="s">
        <v>98</v>
      </c>
      <c r="E118" s="1"/>
      <c r="F118" s="1"/>
      <c r="G118" s="1"/>
    </row>
    <row r="119" spans="1:8" ht="15.75">
      <c r="A119" s="1"/>
      <c r="B119" s="20" t="s">
        <v>99</v>
      </c>
      <c r="C119" s="1"/>
      <c r="D119" s="1" t="s">
        <v>96</v>
      </c>
      <c r="E119" s="1"/>
      <c r="F119" s="1"/>
      <c r="G119" s="1"/>
      <c r="H119" s="19"/>
    </row>
    <row r="120" spans="1:8" ht="15.75">
      <c r="A120" s="1" t="s">
        <v>100</v>
      </c>
      <c r="B120" s="3" t="s">
        <v>101</v>
      </c>
      <c r="C120" s="1"/>
      <c r="D120" s="1" t="s">
        <v>102</v>
      </c>
      <c r="E120" s="1"/>
      <c r="F120" s="1"/>
      <c r="G120" s="1"/>
    </row>
    <row r="121" spans="1:8" ht="15.75">
      <c r="A121" s="1"/>
      <c r="B121" s="3"/>
      <c r="C121" s="1"/>
      <c r="D121" s="1" t="s">
        <v>103</v>
      </c>
      <c r="E121" s="1"/>
      <c r="F121" s="1"/>
      <c r="G121" s="1"/>
    </row>
    <row r="122" spans="1:8" ht="15.75">
      <c r="A122" s="1" t="s">
        <v>104</v>
      </c>
      <c r="B122" s="21"/>
      <c r="C122" s="1"/>
      <c r="D122" s="1" t="s">
        <v>105</v>
      </c>
      <c r="E122" s="1"/>
      <c r="F122" s="1"/>
      <c r="G122" s="1"/>
    </row>
    <row r="123" spans="1:8" ht="15.75">
      <c r="A123" s="1" t="s">
        <v>106</v>
      </c>
      <c r="B123" s="3"/>
      <c r="C123" s="1"/>
      <c r="D123" s="1" t="s">
        <v>107</v>
      </c>
      <c r="E123" s="1"/>
      <c r="F123" s="1"/>
      <c r="G123" s="1"/>
    </row>
    <row r="124" spans="1:8" ht="15.75">
      <c r="A124" s="1" t="s">
        <v>108</v>
      </c>
      <c r="B124" s="1"/>
      <c r="C124" s="1"/>
      <c r="D124" s="1" t="s">
        <v>109</v>
      </c>
      <c r="E124" s="1"/>
      <c r="F124" s="1"/>
      <c r="G124" s="1"/>
    </row>
    <row r="125" spans="1:8" ht="15.75">
      <c r="A125" s="1" t="s">
        <v>110</v>
      </c>
      <c r="B125" s="1"/>
      <c r="C125" s="1"/>
      <c r="D125" s="3" t="s">
        <v>111</v>
      </c>
      <c r="E125" s="1"/>
      <c r="F125" s="1"/>
      <c r="G125" s="1"/>
    </row>
    <row r="126" spans="1:8" ht="15.75">
      <c r="A126" s="1" t="s">
        <v>112</v>
      </c>
      <c r="B126" s="1"/>
      <c r="C126" s="1"/>
      <c r="D126" s="1" t="s">
        <v>113</v>
      </c>
      <c r="E126" s="1"/>
      <c r="F126" s="1"/>
      <c r="G126" s="1"/>
    </row>
    <row r="127" spans="1:8" ht="15.75">
      <c r="A127" s="1"/>
      <c r="B127" s="1"/>
      <c r="C127" s="1"/>
      <c r="D127" s="1" t="s">
        <v>114</v>
      </c>
      <c r="E127" s="1"/>
      <c r="F127" s="1"/>
      <c r="G127" s="1"/>
    </row>
    <row r="128" spans="1:8" ht="15.75">
      <c r="A128" s="1"/>
      <c r="B128" s="1"/>
      <c r="C128" s="1"/>
      <c r="D128" s="1" t="s">
        <v>115</v>
      </c>
      <c r="E128" s="1"/>
      <c r="F128" s="1"/>
      <c r="G128" s="1"/>
    </row>
    <row r="129" spans="1:7" ht="15.75">
      <c r="A129" s="1"/>
      <c r="B129" s="1"/>
      <c r="C129" s="1"/>
      <c r="D129" s="1" t="s">
        <v>116</v>
      </c>
      <c r="E129" s="1"/>
      <c r="F129" s="1"/>
      <c r="G129" s="1"/>
    </row>
    <row r="130" spans="1:7" ht="15.75">
      <c r="A130" s="193" t="s">
        <v>117</v>
      </c>
      <c r="B130" s="193"/>
      <c r="C130" s="1"/>
      <c r="D130" s="1" t="s">
        <v>118</v>
      </c>
      <c r="E130" s="1"/>
      <c r="F130" s="1"/>
      <c r="G130" s="1"/>
    </row>
    <row r="131" spans="1:7" ht="15.75">
      <c r="A131" s="4"/>
      <c r="B131" s="4"/>
      <c r="C131" s="1"/>
      <c r="D131" s="198" t="s">
        <v>119</v>
      </c>
      <c r="E131" s="198"/>
      <c r="F131" s="198"/>
      <c r="G131" s="198"/>
    </row>
    <row r="132" spans="1:7">
      <c r="A132" s="22" t="s">
        <v>120</v>
      </c>
      <c r="B132" s="23"/>
      <c r="C132" s="22"/>
      <c r="D132" s="24"/>
      <c r="E132" s="24"/>
      <c r="F132" s="24"/>
      <c r="G132" s="24"/>
    </row>
    <row r="133" spans="1:7">
      <c r="A133" s="25"/>
      <c r="B133" s="26" t="s">
        <v>121</v>
      </c>
      <c r="C133" s="25"/>
      <c r="D133" s="200" t="s">
        <v>122</v>
      </c>
      <c r="E133" s="200"/>
      <c r="F133" s="200"/>
      <c r="G133" s="200"/>
    </row>
    <row r="134" spans="1:7">
      <c r="A134" s="22"/>
      <c r="B134" s="27" t="s">
        <v>123</v>
      </c>
      <c r="C134" s="28"/>
      <c r="D134" s="198" t="s">
        <v>124</v>
      </c>
      <c r="E134" s="198"/>
      <c r="F134" s="198"/>
      <c r="G134" s="198"/>
    </row>
    <row r="135" spans="1:7">
      <c r="A135" s="25" t="s">
        <v>125</v>
      </c>
      <c r="B135" s="25"/>
      <c r="C135" s="25"/>
      <c r="D135" s="29"/>
      <c r="E135" s="29"/>
      <c r="F135" s="29"/>
      <c r="G135" s="29"/>
    </row>
    <row r="136" spans="1:7">
      <c r="A136" s="25" t="s">
        <v>126</v>
      </c>
      <c r="B136" s="25"/>
      <c r="C136" s="25"/>
      <c r="D136" s="25"/>
      <c r="E136" s="29"/>
      <c r="F136" s="29"/>
      <c r="G136" s="25" t="s">
        <v>127</v>
      </c>
    </row>
    <row r="137" spans="1:7">
      <c r="A137" s="30" t="s">
        <v>128</v>
      </c>
      <c r="B137" s="25"/>
      <c r="C137" s="25"/>
      <c r="E137" s="25"/>
      <c r="F137" s="25"/>
      <c r="G137" s="25"/>
    </row>
    <row r="140" spans="1:7" ht="16.5" customHeight="1">
      <c r="A140" s="132"/>
      <c r="B140" s="2" t="s">
        <v>472</v>
      </c>
      <c r="C140" s="135"/>
      <c r="D140" s="135"/>
      <c r="E140" s="135"/>
      <c r="F140" s="135"/>
      <c r="G140" s="135"/>
    </row>
    <row r="141" spans="1:7" ht="16.5" customHeight="1">
      <c r="A141" s="140"/>
      <c r="B141" s="2"/>
      <c r="C141" s="139"/>
      <c r="D141" s="139"/>
      <c r="E141" s="139"/>
      <c r="F141" s="139"/>
      <c r="G141" s="139"/>
    </row>
    <row r="142" spans="1:7" ht="15.75">
      <c r="A142" s="135" t="s">
        <v>1</v>
      </c>
      <c r="B142" s="132"/>
      <c r="C142" s="132"/>
      <c r="D142" s="135"/>
      <c r="E142" s="132"/>
      <c r="F142" s="132"/>
      <c r="G142" s="132"/>
    </row>
    <row r="143" spans="1:7" ht="15.75">
      <c r="A143" s="132"/>
      <c r="B143" s="132"/>
      <c r="C143" s="132"/>
      <c r="D143" s="132"/>
      <c r="E143" s="132"/>
      <c r="F143" s="132"/>
      <c r="G143" s="132"/>
    </row>
    <row r="144" spans="1:7" ht="15.75">
      <c r="A144" s="193" t="s">
        <v>448</v>
      </c>
      <c r="B144" s="193"/>
      <c r="C144" s="193"/>
      <c r="D144" s="193"/>
      <c r="E144" s="193"/>
      <c r="F144" s="193"/>
      <c r="G144" s="193"/>
    </row>
    <row r="145" spans="1:10" ht="15.75">
      <c r="A145" s="193" t="s">
        <v>449</v>
      </c>
      <c r="B145" s="193"/>
      <c r="C145" s="193"/>
      <c r="D145" s="193"/>
      <c r="E145" s="193"/>
      <c r="F145" s="193"/>
      <c r="G145" s="193"/>
    </row>
    <row r="146" spans="1:10" ht="15.75">
      <c r="A146" s="4" t="s">
        <v>450</v>
      </c>
      <c r="B146" s="4"/>
      <c r="C146" s="4"/>
      <c r="D146" s="4"/>
      <c r="E146" s="4"/>
      <c r="F146" s="4"/>
      <c r="G146" s="4"/>
    </row>
    <row r="147" spans="1:10" ht="15.75">
      <c r="A147" s="193" t="s">
        <v>451</v>
      </c>
      <c r="B147" s="193"/>
      <c r="C147" s="193"/>
      <c r="D147" s="193"/>
      <c r="E147" s="193"/>
      <c r="F147" s="193"/>
      <c r="G147" s="193"/>
    </row>
    <row r="148" spans="1:10" ht="15.75">
      <c r="A148" s="193" t="s">
        <v>6</v>
      </c>
      <c r="B148" s="193"/>
      <c r="C148" s="193"/>
      <c r="D148" s="193"/>
      <c r="E148" s="193"/>
      <c r="F148" s="193"/>
      <c r="G148" s="193"/>
    </row>
    <row r="149" spans="1:10" ht="15.75">
      <c r="A149" s="132"/>
      <c r="B149" s="132"/>
      <c r="C149" s="132"/>
      <c r="D149" s="132"/>
      <c r="E149" s="132"/>
      <c r="F149" s="132"/>
      <c r="G149" s="132"/>
    </row>
    <row r="150" spans="1:10" ht="15.75">
      <c r="A150" s="194" t="s">
        <v>7</v>
      </c>
      <c r="B150" s="194"/>
      <c r="C150" s="194"/>
      <c r="D150" s="194"/>
      <c r="E150" s="194"/>
      <c r="F150" s="194"/>
      <c r="G150" s="194"/>
    </row>
    <row r="151" spans="1:10" ht="15.75">
      <c r="A151" s="192" t="s">
        <v>8</v>
      </c>
      <c r="B151" s="192"/>
      <c r="C151" s="192"/>
      <c r="D151" s="192"/>
      <c r="E151" s="192"/>
      <c r="F151" s="192"/>
      <c r="G151" s="192"/>
    </row>
    <row r="152" spans="1:10" ht="15.75">
      <c r="A152" s="193" t="s">
        <v>9</v>
      </c>
      <c r="B152" s="193"/>
      <c r="C152" s="193"/>
      <c r="D152" s="193"/>
      <c r="E152" s="193"/>
      <c r="F152" s="193"/>
      <c r="G152" s="193"/>
    </row>
    <row r="153" spans="1:10" ht="15.75">
      <c r="A153" s="132" t="s">
        <v>10</v>
      </c>
      <c r="B153" s="132"/>
      <c r="C153" s="132"/>
      <c r="D153" s="132"/>
      <c r="E153" s="132"/>
      <c r="F153" s="132"/>
      <c r="G153" s="132"/>
    </row>
    <row r="154" spans="1:10" ht="15.75">
      <c r="A154" s="192" t="s">
        <v>11</v>
      </c>
      <c r="B154" s="192"/>
      <c r="C154" s="192"/>
      <c r="D154" s="192"/>
      <c r="E154" s="192"/>
      <c r="F154" s="192"/>
      <c r="G154" s="192"/>
    </row>
    <row r="155" spans="1:10" ht="15.75">
      <c r="A155" s="132" t="s">
        <v>12</v>
      </c>
      <c r="B155" s="132"/>
      <c r="C155" s="132"/>
      <c r="D155" s="132"/>
      <c r="E155" s="132"/>
      <c r="F155" s="132"/>
      <c r="G155" s="132"/>
    </row>
    <row r="156" spans="1:10" ht="15.75">
      <c r="A156" s="192" t="s">
        <v>13</v>
      </c>
      <c r="B156" s="193"/>
      <c r="C156" s="193"/>
      <c r="D156" s="193"/>
      <c r="E156" s="193"/>
      <c r="F156" s="193"/>
      <c r="G156" s="193"/>
    </row>
    <row r="157" spans="1:10" ht="15.75">
      <c r="A157" s="132" t="s">
        <v>14</v>
      </c>
      <c r="B157" s="5"/>
      <c r="C157" s="132"/>
      <c r="D157" s="132"/>
      <c r="E157" s="132"/>
      <c r="F157" s="132"/>
      <c r="G157" s="132"/>
    </row>
    <row r="158" spans="1:10" ht="15.75">
      <c r="A158" s="132"/>
      <c r="B158" s="5"/>
      <c r="C158" s="132"/>
      <c r="D158" s="132"/>
      <c r="E158" s="132"/>
      <c r="F158" s="132"/>
      <c r="G158" s="132"/>
    </row>
    <row r="159" spans="1:10" ht="15.75">
      <c r="A159" s="195" t="s">
        <v>15</v>
      </c>
      <c r="B159" s="195" t="s">
        <v>16</v>
      </c>
      <c r="C159" s="6" t="s">
        <v>17</v>
      </c>
      <c r="D159" s="6" t="s">
        <v>18</v>
      </c>
      <c r="E159" s="195" t="s">
        <v>19</v>
      </c>
      <c r="F159" s="6" t="s">
        <v>20</v>
      </c>
      <c r="G159" s="7" t="s">
        <v>21</v>
      </c>
    </row>
    <row r="160" spans="1:10" s="31" customFormat="1" ht="15.75">
      <c r="A160" s="196"/>
      <c r="B160" s="196"/>
      <c r="C160" s="8" t="s">
        <v>22</v>
      </c>
      <c r="D160" s="8" t="s">
        <v>23</v>
      </c>
      <c r="E160" s="196"/>
      <c r="F160" s="8" t="s">
        <v>24</v>
      </c>
      <c r="G160" s="9" t="s">
        <v>24</v>
      </c>
      <c r="H160"/>
      <c r="I160"/>
      <c r="J160"/>
    </row>
    <row r="161" spans="1:9" ht="32.25" customHeight="1">
      <c r="A161" s="142">
        <v>1</v>
      </c>
      <c r="B161" s="141" t="s">
        <v>452</v>
      </c>
      <c r="C161" s="143" t="s">
        <v>296</v>
      </c>
      <c r="D161" s="143">
        <v>32000</v>
      </c>
      <c r="E161" s="144">
        <v>330</v>
      </c>
      <c r="F161" s="145"/>
      <c r="G161" s="145">
        <f>+D161*E161</f>
        <v>10560000</v>
      </c>
      <c r="I161" s="13"/>
    </row>
    <row r="162" spans="1:9" ht="15.75">
      <c r="A162" s="14"/>
      <c r="B162" s="10"/>
      <c r="C162" s="10"/>
      <c r="D162" s="10"/>
      <c r="E162" s="11"/>
      <c r="F162" s="12"/>
      <c r="G162" s="12"/>
    </row>
    <row r="163" spans="1:9" ht="15.75">
      <c r="A163" s="16"/>
      <c r="B163" s="14" t="s">
        <v>453</v>
      </c>
      <c r="C163" s="10"/>
      <c r="D163" s="10"/>
      <c r="E163" s="11"/>
      <c r="F163" s="12"/>
      <c r="G163" s="17">
        <f>+G161</f>
        <v>10560000</v>
      </c>
      <c r="I163" s="13"/>
    </row>
    <row r="164" spans="1:9" ht="15.75">
      <c r="A164" s="197" t="s">
        <v>473</v>
      </c>
      <c r="B164" s="197"/>
      <c r="C164" s="197"/>
      <c r="D164" s="197"/>
      <c r="E164" s="197"/>
      <c r="F164" s="197"/>
      <c r="G164" s="197"/>
    </row>
    <row r="165" spans="1:9" ht="15.75">
      <c r="A165" s="193" t="s">
        <v>26</v>
      </c>
      <c r="B165" s="193"/>
      <c r="C165" s="193"/>
      <c r="D165" s="193"/>
      <c r="E165" s="193"/>
      <c r="F165" s="193"/>
      <c r="G165" s="193"/>
    </row>
    <row r="166" spans="1:9" ht="15.75">
      <c r="A166" s="193" t="s">
        <v>27</v>
      </c>
      <c r="B166" s="193"/>
      <c r="C166" s="193"/>
      <c r="D166" s="193"/>
      <c r="E166" s="193"/>
      <c r="F166" s="193"/>
      <c r="G166" s="193"/>
    </row>
    <row r="167" spans="1:9" ht="15.75">
      <c r="A167" s="193" t="s">
        <v>28</v>
      </c>
      <c r="B167" s="193"/>
      <c r="C167" s="193"/>
      <c r="D167" s="193"/>
      <c r="E167" s="193"/>
      <c r="F167" s="193"/>
      <c r="G167" s="193"/>
    </row>
    <row r="168" spans="1:9" ht="15.75">
      <c r="A168" s="194" t="s">
        <v>29</v>
      </c>
      <c r="B168" s="194"/>
      <c r="C168" s="194"/>
      <c r="D168" s="194"/>
      <c r="E168" s="194"/>
      <c r="F168" s="194"/>
      <c r="G168" s="194"/>
    </row>
    <row r="169" spans="1:9" ht="15.75">
      <c r="A169" s="135" t="s">
        <v>30</v>
      </c>
      <c r="B169" s="132"/>
      <c r="C169" s="5"/>
      <c r="D169" s="132"/>
      <c r="E169" s="132"/>
      <c r="F169" s="132"/>
      <c r="G169" s="132"/>
    </row>
    <row r="170" spans="1:9" ht="15.75">
      <c r="A170" s="192" t="s">
        <v>31</v>
      </c>
      <c r="B170" s="192"/>
      <c r="C170" s="192"/>
      <c r="D170" s="192"/>
      <c r="E170" s="192"/>
      <c r="F170" s="192"/>
      <c r="G170" s="192"/>
    </row>
    <row r="171" spans="1:9" ht="15.75">
      <c r="A171" s="192" t="s">
        <v>32</v>
      </c>
      <c r="B171" s="193"/>
      <c r="C171" s="193"/>
      <c r="D171" s="193"/>
      <c r="E171" s="193"/>
      <c r="F171" s="193"/>
      <c r="G171" s="193"/>
    </row>
    <row r="172" spans="1:9" ht="15.75">
      <c r="A172" s="135" t="s">
        <v>33</v>
      </c>
      <c r="B172" s="132"/>
      <c r="C172" s="5"/>
      <c r="D172" s="132"/>
      <c r="E172" s="132"/>
      <c r="F172" s="132"/>
      <c r="G172" s="132"/>
    </row>
    <row r="173" spans="1:9" ht="15.75">
      <c r="A173" s="192" t="s">
        <v>34</v>
      </c>
      <c r="B173" s="193"/>
      <c r="C173" s="193"/>
      <c r="D173" s="193"/>
      <c r="E173" s="193"/>
      <c r="F173" s="193"/>
      <c r="G173" s="193"/>
    </row>
    <row r="174" spans="1:9" ht="15.75">
      <c r="A174" s="193" t="s">
        <v>35</v>
      </c>
      <c r="B174" s="193"/>
      <c r="C174" s="193"/>
      <c r="D174" s="193"/>
      <c r="E174" s="193"/>
      <c r="F174" s="193"/>
      <c r="G174" s="193"/>
    </row>
    <row r="175" spans="1:9" ht="15.75">
      <c r="A175" s="193" t="s">
        <v>36</v>
      </c>
      <c r="B175" s="193"/>
      <c r="C175" s="193"/>
      <c r="D175" s="193"/>
      <c r="E175" s="193"/>
      <c r="F175" s="193"/>
      <c r="G175" s="193"/>
    </row>
    <row r="176" spans="1:9" ht="15.75">
      <c r="A176" s="135" t="s">
        <v>37</v>
      </c>
      <c r="B176" s="132"/>
      <c r="C176" s="132"/>
      <c r="D176" s="132"/>
      <c r="E176" s="132"/>
      <c r="F176" s="18"/>
      <c r="G176" s="18"/>
    </row>
    <row r="177" spans="1:8" ht="15.75">
      <c r="A177" s="135"/>
      <c r="B177" s="132"/>
      <c r="C177" s="132"/>
      <c r="D177" s="132"/>
      <c r="E177" s="132"/>
      <c r="F177" s="18"/>
      <c r="G177" s="18"/>
    </row>
    <row r="178" spans="1:8" ht="15.75">
      <c r="A178" s="194" t="s">
        <v>38</v>
      </c>
      <c r="B178" s="194"/>
      <c r="C178" s="194"/>
      <c r="D178" s="194"/>
      <c r="E178" s="194"/>
      <c r="F178" s="194"/>
      <c r="G178" s="194"/>
    </row>
    <row r="179" spans="1:8" ht="15.75">
      <c r="A179" s="147" t="s">
        <v>474</v>
      </c>
      <c r="B179" s="148"/>
      <c r="C179" s="148"/>
      <c r="D179" s="148"/>
      <c r="E179" s="148"/>
      <c r="F179" s="148"/>
      <c r="G179" s="148"/>
      <c r="H179" s="149"/>
    </row>
    <row r="180" spans="1:8" ht="15.75">
      <c r="A180" s="132"/>
      <c r="B180" s="132"/>
      <c r="C180" s="198" t="s">
        <v>40</v>
      </c>
      <c r="D180" s="198"/>
      <c r="E180" s="198"/>
      <c r="F180" s="132"/>
      <c r="G180" s="132"/>
    </row>
    <row r="181" spans="1:8" ht="15.75">
      <c r="A181" s="193" t="s">
        <v>41</v>
      </c>
      <c r="B181" s="193"/>
      <c r="C181" s="193"/>
      <c r="D181" s="193"/>
      <c r="E181" s="193"/>
      <c r="F181" s="193"/>
      <c r="G181" s="193"/>
    </row>
    <row r="182" spans="1:8" ht="15.75">
      <c r="A182" s="192" t="s">
        <v>42</v>
      </c>
      <c r="B182" s="192"/>
      <c r="C182" s="192"/>
      <c r="D182" s="192"/>
      <c r="E182" s="192"/>
      <c r="F182" s="192"/>
      <c r="G182" s="192"/>
    </row>
    <row r="183" spans="1:8" ht="15.75">
      <c r="A183" s="193" t="s">
        <v>43</v>
      </c>
      <c r="B183" s="193"/>
      <c r="C183" s="193"/>
      <c r="D183" s="193"/>
      <c r="E183" s="193"/>
      <c r="F183" s="193"/>
      <c r="G183" s="193"/>
    </row>
    <row r="184" spans="1:8" ht="15.75">
      <c r="A184" s="193" t="s">
        <v>44</v>
      </c>
      <c r="B184" s="193"/>
      <c r="C184" s="193"/>
      <c r="D184" s="193"/>
      <c r="E184" s="193"/>
      <c r="F184" s="193"/>
      <c r="G184" s="193"/>
    </row>
    <row r="185" spans="1:8" ht="15.75">
      <c r="A185" s="19" t="s">
        <v>45</v>
      </c>
      <c r="B185" s="19"/>
      <c r="C185" s="19"/>
      <c r="D185" s="19"/>
      <c r="E185" s="19"/>
      <c r="F185" s="19"/>
      <c r="G185" s="19"/>
    </row>
    <row r="186" spans="1:8" ht="15.75">
      <c r="A186" s="193" t="s">
        <v>46</v>
      </c>
      <c r="B186" s="193"/>
      <c r="C186" s="193"/>
      <c r="D186" s="193"/>
      <c r="E186" s="193"/>
      <c r="F186" s="193"/>
      <c r="G186" s="193"/>
    </row>
    <row r="187" spans="1:8" ht="15.75">
      <c r="A187" s="132"/>
      <c r="B187" s="132"/>
      <c r="C187" s="132"/>
      <c r="D187" s="132"/>
      <c r="E187" s="132"/>
      <c r="F187" s="132"/>
      <c r="G187" s="132"/>
    </row>
    <row r="188" spans="1:8" ht="15.75">
      <c r="A188" s="194" t="s">
        <v>47</v>
      </c>
      <c r="B188" s="194"/>
      <c r="C188" s="194"/>
      <c r="D188" s="194"/>
      <c r="E188" s="194"/>
      <c r="F188" s="194"/>
      <c r="G188" s="194"/>
    </row>
    <row r="189" spans="1:8" ht="15.75">
      <c r="A189" s="192" t="s">
        <v>48</v>
      </c>
      <c r="B189" s="192"/>
      <c r="C189" s="192"/>
      <c r="D189" s="192"/>
      <c r="E189" s="192"/>
      <c r="F189" s="192"/>
      <c r="G189" s="192"/>
    </row>
    <row r="190" spans="1:8" ht="15.75">
      <c r="A190" s="192" t="s">
        <v>49</v>
      </c>
      <c r="B190" s="192"/>
      <c r="C190" s="192"/>
      <c r="D190" s="192"/>
      <c r="E190" s="192"/>
      <c r="F190" s="192"/>
      <c r="G190" s="192"/>
      <c r="H190" s="192"/>
    </row>
    <row r="191" spans="1:8" ht="15.75">
      <c r="A191" s="193" t="s">
        <v>50</v>
      </c>
      <c r="B191" s="193"/>
      <c r="C191" s="193"/>
      <c r="D191" s="193"/>
      <c r="E191" s="193"/>
      <c r="F191" s="193"/>
      <c r="G191" s="193"/>
    </row>
    <row r="192" spans="1:8" ht="15.75">
      <c r="A192" s="19" t="s">
        <v>51</v>
      </c>
      <c r="B192" s="19"/>
      <c r="C192" s="19"/>
      <c r="D192" s="19"/>
      <c r="E192" s="19"/>
      <c r="F192" s="19"/>
      <c r="G192" s="19"/>
    </row>
    <row r="193" spans="1:7" ht="15.75">
      <c r="A193" s="193" t="s">
        <v>52</v>
      </c>
      <c r="B193" s="193"/>
      <c r="C193" s="193"/>
      <c r="D193" s="193"/>
      <c r="E193" s="193"/>
      <c r="F193" s="193"/>
      <c r="G193" s="193"/>
    </row>
    <row r="194" spans="1:7" ht="15.75">
      <c r="A194" s="199" t="s">
        <v>53</v>
      </c>
      <c r="B194" s="199"/>
      <c r="C194" s="199"/>
      <c r="D194" s="199"/>
      <c r="E194" s="199"/>
      <c r="F194" s="199"/>
      <c r="G194" s="199"/>
    </row>
    <row r="195" spans="1:7" ht="15.75">
      <c r="A195" s="193" t="s">
        <v>54</v>
      </c>
      <c r="B195" s="193"/>
      <c r="C195" s="193"/>
      <c r="D195" s="193"/>
      <c r="E195" s="193"/>
      <c r="F195" s="193"/>
      <c r="G195" s="193"/>
    </row>
    <row r="196" spans="1:7" ht="15.75">
      <c r="A196" s="194" t="s">
        <v>55</v>
      </c>
      <c r="B196" s="194"/>
      <c r="C196" s="194"/>
      <c r="D196" s="194"/>
      <c r="E196" s="194"/>
      <c r="F196" s="194"/>
      <c r="G196" s="194"/>
    </row>
    <row r="197" spans="1:7" ht="15.75">
      <c r="A197" s="19" t="s">
        <v>56</v>
      </c>
      <c r="B197" s="19"/>
      <c r="C197" s="19"/>
      <c r="D197" s="19"/>
      <c r="E197" s="19"/>
      <c r="F197" s="19"/>
      <c r="G197" s="19"/>
    </row>
    <row r="198" spans="1:7" ht="15.75">
      <c r="A198" s="193" t="s">
        <v>57</v>
      </c>
      <c r="B198" s="193"/>
      <c r="C198" s="193"/>
      <c r="D198" s="193"/>
      <c r="E198" s="193"/>
      <c r="F198" s="193"/>
      <c r="G198" s="193"/>
    </row>
    <row r="199" spans="1:7" ht="15.75">
      <c r="A199" s="132"/>
      <c r="B199" s="132"/>
      <c r="C199" s="132"/>
      <c r="D199" s="132"/>
      <c r="E199" s="132"/>
      <c r="F199" s="132"/>
      <c r="G199" s="132"/>
    </row>
    <row r="200" spans="1:7" ht="15.75">
      <c r="A200" s="194" t="s">
        <v>58</v>
      </c>
      <c r="B200" s="194"/>
      <c r="C200" s="194"/>
      <c r="D200" s="194"/>
      <c r="E200" s="194"/>
      <c r="F200" s="194"/>
      <c r="G200" s="194"/>
    </row>
    <row r="201" spans="1:7" ht="15.75">
      <c r="A201" s="192" t="s">
        <v>59</v>
      </c>
      <c r="B201" s="192"/>
      <c r="C201" s="192"/>
      <c r="D201" s="192"/>
      <c r="E201" s="192"/>
      <c r="F201" s="192"/>
      <c r="G201" s="192"/>
    </row>
    <row r="202" spans="1:7" ht="15.75">
      <c r="A202" s="193" t="s">
        <v>60</v>
      </c>
      <c r="B202" s="193"/>
      <c r="C202" s="193"/>
      <c r="D202" s="193"/>
      <c r="E202" s="193"/>
      <c r="F202" s="193"/>
      <c r="G202" s="193"/>
    </row>
    <row r="203" spans="1:7" ht="15.75">
      <c r="A203" s="192" t="s">
        <v>61</v>
      </c>
      <c r="B203" s="192"/>
      <c r="C203" s="192"/>
      <c r="D203" s="192"/>
      <c r="E203" s="192"/>
      <c r="F203" s="192"/>
      <c r="G203" s="192"/>
    </row>
    <row r="204" spans="1:7" ht="15.75">
      <c r="A204" s="193" t="s">
        <v>62</v>
      </c>
      <c r="B204" s="193"/>
      <c r="C204" s="193"/>
      <c r="D204" s="193"/>
      <c r="E204" s="193"/>
      <c r="F204" s="193"/>
      <c r="G204" s="193"/>
    </row>
    <row r="205" spans="1:7" ht="15.75">
      <c r="A205" s="19" t="s">
        <v>63</v>
      </c>
      <c r="B205" s="19"/>
      <c r="C205" s="19"/>
      <c r="D205" s="19"/>
      <c r="E205" s="19"/>
      <c r="F205" s="19"/>
      <c r="G205" s="19"/>
    </row>
    <row r="206" spans="1:7" ht="15.75">
      <c r="A206" s="19" t="s">
        <v>64</v>
      </c>
      <c r="B206" s="19"/>
      <c r="C206" s="19"/>
      <c r="D206" s="19"/>
      <c r="E206" s="19"/>
      <c r="F206" s="19"/>
      <c r="G206" s="19"/>
    </row>
    <row r="207" spans="1:7" ht="15.75">
      <c r="A207" s="193" t="s">
        <v>65</v>
      </c>
      <c r="B207" s="193"/>
      <c r="C207" s="193"/>
      <c r="D207" s="193"/>
      <c r="E207" s="193"/>
      <c r="F207" s="193"/>
      <c r="G207" s="193"/>
    </row>
    <row r="208" spans="1:7" ht="15.75">
      <c r="A208" s="132"/>
      <c r="B208" s="132"/>
      <c r="C208" s="132"/>
      <c r="D208" s="132"/>
      <c r="E208" s="132"/>
      <c r="F208" s="132"/>
      <c r="G208" s="132"/>
    </row>
    <row r="209" spans="1:7" ht="15.75">
      <c r="A209" s="194" t="s">
        <v>66</v>
      </c>
      <c r="B209" s="194"/>
      <c r="C209" s="194"/>
      <c r="D209" s="194"/>
      <c r="E209" s="194"/>
      <c r="F209" s="194"/>
      <c r="G209" s="194"/>
    </row>
    <row r="210" spans="1:7" ht="15.75">
      <c r="A210" s="19" t="s">
        <v>67</v>
      </c>
      <c r="B210" s="19"/>
      <c r="C210" s="19"/>
      <c r="D210" s="19"/>
      <c r="E210" s="19"/>
      <c r="F210" s="19"/>
      <c r="G210" s="19"/>
    </row>
    <row r="211" spans="1:7" ht="15.75">
      <c r="A211" s="193" t="s">
        <v>68</v>
      </c>
      <c r="B211" s="193"/>
      <c r="C211" s="193"/>
      <c r="D211" s="193"/>
      <c r="E211" s="193"/>
      <c r="F211" s="193"/>
      <c r="G211" s="193"/>
    </row>
    <row r="212" spans="1:7" ht="15.75">
      <c r="A212" s="19" t="s">
        <v>69</v>
      </c>
      <c r="B212" s="19"/>
      <c r="C212" s="19"/>
      <c r="D212" s="19"/>
      <c r="E212" s="19"/>
      <c r="F212" s="19"/>
      <c r="G212" s="19"/>
    </row>
    <row r="213" spans="1:7" ht="15.75">
      <c r="A213" s="4" t="s">
        <v>70</v>
      </c>
      <c r="B213" s="4"/>
      <c r="C213" s="4"/>
      <c r="D213" s="4"/>
      <c r="E213" s="4"/>
      <c r="F213" s="4"/>
      <c r="G213" s="4"/>
    </row>
    <row r="214" spans="1:7" ht="15.75">
      <c r="A214" s="132" t="s">
        <v>71</v>
      </c>
      <c r="B214" s="132"/>
      <c r="C214" s="132"/>
      <c r="D214" s="132"/>
      <c r="E214" s="132"/>
      <c r="F214" s="132"/>
      <c r="G214" s="132"/>
    </row>
    <row r="215" spans="1:7" ht="15.75">
      <c r="A215" s="194" t="s">
        <v>72</v>
      </c>
      <c r="B215" s="194"/>
      <c r="C215" s="194"/>
      <c r="D215" s="194"/>
      <c r="E215" s="194"/>
      <c r="F215" s="194"/>
      <c r="G215" s="194"/>
    </row>
    <row r="216" spans="1:7" ht="15.75">
      <c r="A216" s="19" t="s">
        <v>73</v>
      </c>
      <c r="B216" s="4"/>
      <c r="C216" s="4"/>
      <c r="D216" s="4"/>
      <c r="E216" s="4"/>
      <c r="F216" s="4"/>
      <c r="G216" s="4"/>
    </row>
    <row r="217" spans="1:7" ht="15.75">
      <c r="A217" s="4" t="s">
        <v>74</v>
      </c>
      <c r="B217" s="4"/>
      <c r="C217" s="4"/>
      <c r="D217" s="4"/>
      <c r="E217" s="4"/>
      <c r="F217" s="4"/>
      <c r="G217" s="4"/>
    </row>
    <row r="218" spans="1:7" ht="15.75">
      <c r="A218" s="4" t="s">
        <v>75</v>
      </c>
      <c r="B218" s="4"/>
      <c r="C218" s="4"/>
      <c r="D218" s="4"/>
      <c r="E218" s="4"/>
      <c r="F218" s="4"/>
      <c r="G218" s="4"/>
    </row>
    <row r="219" spans="1:7" ht="15.75">
      <c r="A219" s="4" t="s">
        <v>76</v>
      </c>
      <c r="B219" s="4"/>
      <c r="C219" s="4"/>
      <c r="D219" s="4"/>
      <c r="E219" s="4"/>
      <c r="F219" s="4"/>
      <c r="G219" s="4"/>
    </row>
    <row r="220" spans="1:7" ht="15.75">
      <c r="A220" s="132" t="s">
        <v>77</v>
      </c>
      <c r="B220" s="5"/>
      <c r="C220" s="132"/>
      <c r="D220" s="132"/>
      <c r="E220" s="132"/>
      <c r="F220" s="132"/>
      <c r="G220" s="132"/>
    </row>
    <row r="221" spans="1:7" ht="15.75">
      <c r="A221" s="132"/>
      <c r="B221" s="5"/>
      <c r="C221" s="132"/>
      <c r="D221" s="132"/>
      <c r="E221" s="132"/>
      <c r="F221" s="132"/>
      <c r="G221" s="132"/>
    </row>
    <row r="222" spans="1:7" ht="15.75">
      <c r="A222" s="194" t="s">
        <v>78</v>
      </c>
      <c r="B222" s="194"/>
      <c r="C222" s="194"/>
      <c r="D222" s="194"/>
      <c r="E222" s="194"/>
      <c r="F222" s="194"/>
      <c r="G222" s="194"/>
    </row>
    <row r="223" spans="1:7" ht="15.75">
      <c r="A223" s="19" t="s">
        <v>79</v>
      </c>
      <c r="B223" s="19"/>
      <c r="C223" s="19"/>
      <c r="D223" s="19"/>
      <c r="E223" s="19"/>
      <c r="F223" s="19"/>
      <c r="G223" s="19"/>
    </row>
    <row r="224" spans="1:7" ht="15.75">
      <c r="A224" s="4" t="s">
        <v>80</v>
      </c>
      <c r="B224" s="4"/>
      <c r="C224" s="4"/>
      <c r="D224" s="4"/>
      <c r="E224" s="4"/>
      <c r="F224" s="4"/>
      <c r="G224" s="4"/>
    </row>
    <row r="225" spans="1:8" ht="15.75">
      <c r="A225" s="4" t="s">
        <v>81</v>
      </c>
      <c r="B225" s="4"/>
      <c r="C225" s="4"/>
      <c r="D225" s="4"/>
      <c r="E225" s="4"/>
      <c r="F225" s="4"/>
      <c r="G225" s="4"/>
    </row>
    <row r="226" spans="1:8" ht="15.75">
      <c r="A226" s="4" t="s">
        <v>82</v>
      </c>
      <c r="B226" s="4"/>
      <c r="C226" s="4"/>
      <c r="D226" s="4"/>
      <c r="E226" s="4"/>
      <c r="F226" s="4"/>
      <c r="G226" s="4"/>
    </row>
    <row r="227" spans="1:8" ht="15.75">
      <c r="A227" s="4" t="s">
        <v>83</v>
      </c>
      <c r="B227" s="4"/>
      <c r="C227" s="4"/>
      <c r="D227" s="4"/>
      <c r="E227" s="4"/>
      <c r="F227" s="4"/>
      <c r="G227" s="4"/>
    </row>
    <row r="228" spans="1:8" ht="15.75">
      <c r="A228" s="193" t="s">
        <v>84</v>
      </c>
      <c r="B228" s="193"/>
      <c r="C228" s="193"/>
      <c r="D228" s="193"/>
      <c r="E228" s="193"/>
      <c r="F228" s="193"/>
      <c r="G228" s="193"/>
    </row>
    <row r="229" spans="1:8" ht="15.75">
      <c r="A229" s="19" t="s">
        <v>85</v>
      </c>
      <c r="B229" s="19"/>
      <c r="C229" s="19"/>
      <c r="D229" s="19"/>
      <c r="E229" s="19"/>
      <c r="F229" s="19"/>
      <c r="G229" s="19"/>
    </row>
    <row r="230" spans="1:8" ht="15.75">
      <c r="A230" s="193" t="s">
        <v>86</v>
      </c>
      <c r="B230" s="193"/>
      <c r="C230" s="193"/>
      <c r="D230" s="193"/>
      <c r="E230" s="193"/>
      <c r="F230" s="193"/>
      <c r="G230" s="193"/>
    </row>
    <row r="231" spans="1:8" ht="15.75">
      <c r="A231" s="19" t="s">
        <v>87</v>
      </c>
      <c r="B231" s="19"/>
      <c r="C231" s="19"/>
      <c r="D231" s="19"/>
      <c r="E231" s="19"/>
      <c r="F231" s="19"/>
      <c r="G231" s="19"/>
    </row>
    <row r="232" spans="1:8" ht="15.75">
      <c r="A232" s="193" t="s">
        <v>88</v>
      </c>
      <c r="B232" s="193"/>
      <c r="C232" s="193"/>
      <c r="D232" s="193"/>
      <c r="E232" s="193"/>
      <c r="F232" s="193"/>
      <c r="G232" s="193"/>
    </row>
    <row r="233" spans="1:8" ht="15.75">
      <c r="A233" s="19" t="s">
        <v>89</v>
      </c>
      <c r="B233" s="19"/>
      <c r="C233" s="19"/>
      <c r="D233" s="19"/>
      <c r="E233" s="19"/>
      <c r="F233" s="19"/>
      <c r="G233" s="19"/>
    </row>
    <row r="234" spans="1:8" ht="15.75">
      <c r="A234" s="193" t="s">
        <v>90</v>
      </c>
      <c r="B234" s="193"/>
      <c r="C234" s="193"/>
      <c r="D234" s="193"/>
      <c r="E234" s="193"/>
      <c r="F234" s="193"/>
      <c r="G234" s="193"/>
    </row>
    <row r="235" spans="1:8" ht="15.75">
      <c r="A235" s="192" t="s">
        <v>91</v>
      </c>
      <c r="B235" s="192"/>
      <c r="C235" s="192"/>
      <c r="D235" s="192"/>
      <c r="E235" s="192"/>
      <c r="F235" s="192"/>
      <c r="G235" s="192"/>
    </row>
    <row r="236" spans="1:8" ht="15.75">
      <c r="A236" s="135"/>
      <c r="B236" s="135"/>
      <c r="C236" s="135"/>
      <c r="D236" s="135"/>
      <c r="E236" s="135"/>
      <c r="F236" s="135"/>
      <c r="G236" s="135"/>
    </row>
    <row r="237" spans="1:8" ht="15.75">
      <c r="A237" s="194" t="s">
        <v>92</v>
      </c>
      <c r="B237" s="194"/>
      <c r="C237" s="194"/>
      <c r="D237" s="194"/>
      <c r="E237" s="194"/>
      <c r="F237" s="194"/>
      <c r="G237" s="19"/>
    </row>
    <row r="238" spans="1:8" ht="15.75">
      <c r="A238" s="135" t="s">
        <v>93</v>
      </c>
      <c r="B238" s="4"/>
      <c r="C238" s="132"/>
      <c r="D238" s="194" t="s">
        <v>94</v>
      </c>
      <c r="E238" s="194"/>
      <c r="F238" s="194"/>
      <c r="G238" s="194"/>
    </row>
    <row r="239" spans="1:8" ht="15.75">
      <c r="A239" s="201" t="s">
        <v>454</v>
      </c>
      <c r="B239" s="201"/>
      <c r="C239" s="132"/>
      <c r="D239" s="4" t="s">
        <v>465</v>
      </c>
      <c r="E239" s="4"/>
      <c r="F239" s="4"/>
      <c r="G239" s="4"/>
      <c r="H239" s="4"/>
    </row>
    <row r="240" spans="1:8" ht="15.75">
      <c r="A240" s="202" t="s">
        <v>464</v>
      </c>
      <c r="B240" s="202"/>
      <c r="C240" s="132"/>
      <c r="D240" s="132" t="s">
        <v>467</v>
      </c>
      <c r="E240" s="132"/>
      <c r="F240" s="132"/>
      <c r="G240" s="132"/>
    </row>
    <row r="241" spans="1:8" ht="16.5">
      <c r="A241" s="132"/>
      <c r="B241" s="146" t="s">
        <v>455</v>
      </c>
      <c r="C241" s="132"/>
      <c r="D241" s="203" t="s">
        <v>468</v>
      </c>
      <c r="E241" s="203"/>
      <c r="F241" s="203"/>
      <c r="G241" s="203"/>
      <c r="H241" s="19"/>
    </row>
    <row r="242" spans="1:8" ht="15.75">
      <c r="A242" s="132" t="s">
        <v>463</v>
      </c>
      <c r="B242" s="132" t="s">
        <v>456</v>
      </c>
      <c r="C242" s="132"/>
      <c r="D242" s="132" t="s">
        <v>466</v>
      </c>
      <c r="E242" s="132"/>
      <c r="F242" s="132"/>
      <c r="G242" s="132"/>
    </row>
    <row r="243" spans="1:8" ht="15.75">
      <c r="A243" s="132"/>
      <c r="B243" s="135"/>
      <c r="C243" s="132"/>
      <c r="D243" s="132" t="s">
        <v>103</v>
      </c>
      <c r="E243" s="132"/>
      <c r="F243" s="132"/>
      <c r="G243" s="132"/>
    </row>
    <row r="244" spans="1:8" ht="15.75">
      <c r="A244" s="132" t="s">
        <v>457</v>
      </c>
      <c r="B244" s="21"/>
      <c r="C244" s="132"/>
      <c r="D244" s="132" t="s">
        <v>469</v>
      </c>
      <c r="E244" s="132"/>
      <c r="F244" s="132"/>
      <c r="G244" s="132"/>
    </row>
    <row r="245" spans="1:8" ht="15.75">
      <c r="A245" s="132" t="s">
        <v>458</v>
      </c>
      <c r="B245" s="135"/>
      <c r="C245" s="132"/>
      <c r="D245" s="132" t="s">
        <v>470</v>
      </c>
      <c r="E245" s="132"/>
      <c r="F245" s="132"/>
      <c r="G245" s="132"/>
    </row>
    <row r="246" spans="1:8" ht="15.75">
      <c r="A246" s="132" t="s">
        <v>459</v>
      </c>
      <c r="B246" s="132"/>
      <c r="C246" s="132"/>
      <c r="D246" s="132" t="s">
        <v>109</v>
      </c>
      <c r="E246" s="132"/>
      <c r="F246" s="132"/>
      <c r="G246" s="132"/>
    </row>
    <row r="247" spans="1:8" ht="15.75">
      <c r="A247" s="132" t="s">
        <v>461</v>
      </c>
      <c r="B247" s="132"/>
      <c r="C247" s="132"/>
      <c r="D247" s="135" t="s">
        <v>111</v>
      </c>
      <c r="E247" s="132"/>
      <c r="F247" s="132"/>
      <c r="G247" s="132"/>
    </row>
    <row r="248" spans="1:8" ht="15.75">
      <c r="A248" s="132" t="s">
        <v>460</v>
      </c>
      <c r="B248" s="132"/>
      <c r="C248" s="132"/>
      <c r="D248" s="132" t="s">
        <v>113</v>
      </c>
      <c r="E248" s="132"/>
      <c r="F248" s="132"/>
      <c r="G248" s="132"/>
    </row>
    <row r="249" spans="1:8" ht="15.75">
      <c r="A249" s="132"/>
      <c r="B249" s="132"/>
      <c r="C249" s="132"/>
      <c r="D249" s="132" t="s">
        <v>114</v>
      </c>
      <c r="E249" s="132"/>
      <c r="F249" s="132"/>
      <c r="G249" s="132"/>
    </row>
    <row r="250" spans="1:8" ht="15.75">
      <c r="A250" s="132"/>
      <c r="B250" s="132"/>
      <c r="C250" s="132"/>
      <c r="D250" s="132" t="s">
        <v>115</v>
      </c>
      <c r="E250" s="132"/>
      <c r="F250" s="132"/>
      <c r="G250" s="132"/>
    </row>
    <row r="251" spans="1:8" ht="15.75">
      <c r="A251" s="132"/>
      <c r="B251" s="132"/>
      <c r="C251" s="132"/>
      <c r="D251" s="132" t="s">
        <v>116</v>
      </c>
      <c r="E251" s="132"/>
      <c r="F251" s="132"/>
      <c r="G251" s="132"/>
    </row>
    <row r="252" spans="1:8" ht="15.75">
      <c r="A252" s="193" t="s">
        <v>462</v>
      </c>
      <c r="B252" s="193"/>
      <c r="C252" s="132"/>
      <c r="D252" s="132" t="s">
        <v>471</v>
      </c>
      <c r="E252" s="132"/>
      <c r="F252" s="132"/>
      <c r="G252" s="132"/>
    </row>
    <row r="253" spans="1:8" ht="15.75">
      <c r="A253" s="4"/>
      <c r="B253" s="4"/>
      <c r="C253" s="132"/>
      <c r="D253" s="198" t="s">
        <v>119</v>
      </c>
      <c r="E253" s="198"/>
      <c r="F253" s="198"/>
      <c r="G253" s="198"/>
    </row>
    <row r="254" spans="1:8">
      <c r="A254" s="136" t="s">
        <v>120</v>
      </c>
      <c r="B254" s="138"/>
      <c r="C254" s="136"/>
      <c r="D254" s="24"/>
      <c r="E254" s="24"/>
      <c r="F254" s="24"/>
      <c r="G254" s="24"/>
    </row>
    <row r="255" spans="1:8">
      <c r="A255" s="137"/>
      <c r="B255" s="134" t="s">
        <v>121</v>
      </c>
      <c r="C255" s="137"/>
      <c r="D255" s="200" t="s">
        <v>122</v>
      </c>
      <c r="E255" s="200"/>
      <c r="F255" s="200"/>
      <c r="G255" s="200"/>
    </row>
    <row r="256" spans="1:8">
      <c r="A256" s="136"/>
      <c r="B256" s="133" t="s">
        <v>123</v>
      </c>
      <c r="C256" s="28"/>
      <c r="D256" s="198" t="s">
        <v>124</v>
      </c>
      <c r="E256" s="198"/>
      <c r="F256" s="198"/>
      <c r="G256" s="198"/>
    </row>
    <row r="257" spans="1:7">
      <c r="A257" s="137" t="s">
        <v>125</v>
      </c>
      <c r="B257" s="137"/>
      <c r="C257" s="137"/>
      <c r="D257" s="29"/>
      <c r="E257" s="29"/>
      <c r="F257" s="29"/>
      <c r="G257" s="29"/>
    </row>
    <row r="258" spans="1:7">
      <c r="A258" s="137" t="s">
        <v>126</v>
      </c>
      <c r="B258" s="137"/>
      <c r="C258" s="137"/>
      <c r="D258" s="137"/>
      <c r="E258" s="29"/>
      <c r="F258" s="29"/>
      <c r="G258" s="137" t="s">
        <v>127</v>
      </c>
    </row>
    <row r="259" spans="1:7">
      <c r="A259" s="30" t="s">
        <v>128</v>
      </c>
      <c r="B259" s="137"/>
      <c r="C259" s="137"/>
      <c r="E259" s="137"/>
      <c r="F259" s="137"/>
      <c r="G259" s="137"/>
    </row>
  </sheetData>
  <mergeCells count="121">
    <mergeCell ref="D255:G255"/>
    <mergeCell ref="D256:G256"/>
    <mergeCell ref="A239:B239"/>
    <mergeCell ref="A240:B240"/>
    <mergeCell ref="D241:G241"/>
    <mergeCell ref="A235:G235"/>
    <mergeCell ref="A237:F237"/>
    <mergeCell ref="D238:G238"/>
    <mergeCell ref="A252:B252"/>
    <mergeCell ref="D253:G253"/>
    <mergeCell ref="A222:G222"/>
    <mergeCell ref="A228:G228"/>
    <mergeCell ref="A230:G230"/>
    <mergeCell ref="A232:G232"/>
    <mergeCell ref="A234:G234"/>
    <mergeCell ref="A204:G204"/>
    <mergeCell ref="A207:G207"/>
    <mergeCell ref="A209:G209"/>
    <mergeCell ref="A211:G211"/>
    <mergeCell ref="A215:G215"/>
    <mergeCell ref="A198:G198"/>
    <mergeCell ref="A200:G200"/>
    <mergeCell ref="A201:G201"/>
    <mergeCell ref="A202:G202"/>
    <mergeCell ref="A203:G203"/>
    <mergeCell ref="A191:G191"/>
    <mergeCell ref="A193:G193"/>
    <mergeCell ref="A194:G194"/>
    <mergeCell ref="A195:G195"/>
    <mergeCell ref="A196:G196"/>
    <mergeCell ref="A184:G184"/>
    <mergeCell ref="A186:G186"/>
    <mergeCell ref="A188:G188"/>
    <mergeCell ref="A189:G189"/>
    <mergeCell ref="A190:H190"/>
    <mergeCell ref="A178:G178"/>
    <mergeCell ref="C180:E180"/>
    <mergeCell ref="A181:G181"/>
    <mergeCell ref="A182:G182"/>
    <mergeCell ref="A183:G183"/>
    <mergeCell ref="A170:G170"/>
    <mergeCell ref="A171:G171"/>
    <mergeCell ref="A173:G173"/>
    <mergeCell ref="A174:G174"/>
    <mergeCell ref="A175:G175"/>
    <mergeCell ref="A164:G164"/>
    <mergeCell ref="A165:G165"/>
    <mergeCell ref="A166:G166"/>
    <mergeCell ref="A167:G167"/>
    <mergeCell ref="A168:G168"/>
    <mergeCell ref="A151:G151"/>
    <mergeCell ref="A152:G152"/>
    <mergeCell ref="A154:G154"/>
    <mergeCell ref="A156:G156"/>
    <mergeCell ref="A159:A160"/>
    <mergeCell ref="B159:B160"/>
    <mergeCell ref="E159:E160"/>
    <mergeCell ref="A144:G144"/>
    <mergeCell ref="A145:G145"/>
    <mergeCell ref="A147:G147"/>
    <mergeCell ref="A148:G148"/>
    <mergeCell ref="A150:G150"/>
    <mergeCell ref="D116:G116"/>
    <mergeCell ref="A130:B130"/>
    <mergeCell ref="D131:G131"/>
    <mergeCell ref="D133:G133"/>
    <mergeCell ref="D134:G134"/>
    <mergeCell ref="A115:F115"/>
    <mergeCell ref="A82:G82"/>
    <mergeCell ref="A85:G85"/>
    <mergeCell ref="A87:G87"/>
    <mergeCell ref="A89:G89"/>
    <mergeCell ref="A93:G93"/>
    <mergeCell ref="A100:G100"/>
    <mergeCell ref="A106:G106"/>
    <mergeCell ref="A108:G108"/>
    <mergeCell ref="A110:G110"/>
    <mergeCell ref="A112:G112"/>
    <mergeCell ref="A113:G113"/>
    <mergeCell ref="A81:G81"/>
    <mergeCell ref="A67:G67"/>
    <mergeCell ref="A68:H68"/>
    <mergeCell ref="A69:G69"/>
    <mergeCell ref="A71:G71"/>
    <mergeCell ref="A72:G72"/>
    <mergeCell ref="A73:G73"/>
    <mergeCell ref="A74:G74"/>
    <mergeCell ref="A76:G76"/>
    <mergeCell ref="A78:G78"/>
    <mergeCell ref="A79:G79"/>
    <mergeCell ref="A80:G80"/>
    <mergeCell ref="A66:G66"/>
    <mergeCell ref="A49:G49"/>
    <mergeCell ref="A51:G51"/>
    <mergeCell ref="A52:G52"/>
    <mergeCell ref="A53:G53"/>
    <mergeCell ref="A56:G56"/>
    <mergeCell ref="C58:E58"/>
    <mergeCell ref="A59:G59"/>
    <mergeCell ref="A60:G60"/>
    <mergeCell ref="A61:G61"/>
    <mergeCell ref="A62:G62"/>
    <mergeCell ref="A64:G64"/>
    <mergeCell ref="A11:G11"/>
    <mergeCell ref="A4:G4"/>
    <mergeCell ref="A5:G5"/>
    <mergeCell ref="A7:G7"/>
    <mergeCell ref="A8:G8"/>
    <mergeCell ref="A10:G10"/>
    <mergeCell ref="A48:G48"/>
    <mergeCell ref="A12:G12"/>
    <mergeCell ref="A14:G14"/>
    <mergeCell ref="A16:G16"/>
    <mergeCell ref="A19:A20"/>
    <mergeCell ref="B19:B20"/>
    <mergeCell ref="E19:E20"/>
    <mergeCell ref="A42:G42"/>
    <mergeCell ref="A43:G43"/>
    <mergeCell ref="A44:G44"/>
    <mergeCell ref="A45:G45"/>
    <mergeCell ref="A46:G46"/>
  </mergeCells>
  <pageMargins left="0.51" right="0.43307086614173229" top="0.31496062992125984" bottom="0.27559055118110237" header="0.32" footer="0.31496062992125984"/>
  <pageSetup paperSize="9" scale="40" fitToWidth="2" fitToHeight="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42"/>
  <sheetViews>
    <sheetView topLeftCell="A125" workbookViewId="0">
      <selection activeCell="A120" sqref="A120:H143"/>
    </sheetView>
  </sheetViews>
  <sheetFormatPr defaultRowHeight="15"/>
  <cols>
    <col min="2" max="2" width="39.28515625" customWidth="1"/>
    <col min="3" max="3" width="11.7109375" customWidth="1"/>
    <col min="4" max="4" width="9.7109375" customWidth="1"/>
    <col min="5" max="5" width="11" customWidth="1"/>
    <col min="6" max="6" width="12.85546875" customWidth="1"/>
    <col min="7" max="7" width="10.5703125" customWidth="1"/>
    <col min="8" max="8" width="17" customWidth="1"/>
    <col min="258" max="258" width="39.28515625" customWidth="1"/>
    <col min="259" max="259" width="11.7109375" customWidth="1"/>
    <col min="261" max="261" width="11" customWidth="1"/>
    <col min="262" max="262" width="12.85546875" customWidth="1"/>
    <col min="263" max="264" width="10.5703125" customWidth="1"/>
    <col min="514" max="514" width="39.28515625" customWidth="1"/>
    <col min="515" max="515" width="11.7109375" customWidth="1"/>
    <col min="517" max="517" width="11" customWidth="1"/>
    <col min="518" max="518" width="12.85546875" customWidth="1"/>
    <col min="519" max="520" width="10.5703125" customWidth="1"/>
    <col min="770" max="770" width="39.28515625" customWidth="1"/>
    <col min="771" max="771" width="11.7109375" customWidth="1"/>
    <col min="773" max="773" width="11" customWidth="1"/>
    <col min="774" max="774" width="12.85546875" customWidth="1"/>
    <col min="775" max="776" width="10.5703125" customWidth="1"/>
    <col min="1026" max="1026" width="39.28515625" customWidth="1"/>
    <col min="1027" max="1027" width="11.7109375" customWidth="1"/>
    <col min="1029" max="1029" width="11" customWidth="1"/>
    <col min="1030" max="1030" width="12.85546875" customWidth="1"/>
    <col min="1031" max="1032" width="10.5703125" customWidth="1"/>
    <col min="1282" max="1282" width="39.28515625" customWidth="1"/>
    <col min="1283" max="1283" width="11.7109375" customWidth="1"/>
    <col min="1285" max="1285" width="11" customWidth="1"/>
    <col min="1286" max="1286" width="12.85546875" customWidth="1"/>
    <col min="1287" max="1288" width="10.5703125" customWidth="1"/>
    <col min="1538" max="1538" width="39.28515625" customWidth="1"/>
    <col min="1539" max="1539" width="11.7109375" customWidth="1"/>
    <col min="1541" max="1541" width="11" customWidth="1"/>
    <col min="1542" max="1542" width="12.85546875" customWidth="1"/>
    <col min="1543" max="1544" width="10.5703125" customWidth="1"/>
    <col min="1794" max="1794" width="39.28515625" customWidth="1"/>
    <col min="1795" max="1795" width="11.7109375" customWidth="1"/>
    <col min="1797" max="1797" width="11" customWidth="1"/>
    <col min="1798" max="1798" width="12.85546875" customWidth="1"/>
    <col min="1799" max="1800" width="10.5703125" customWidth="1"/>
    <col min="2050" max="2050" width="39.28515625" customWidth="1"/>
    <col min="2051" max="2051" width="11.7109375" customWidth="1"/>
    <col min="2053" max="2053" width="11" customWidth="1"/>
    <col min="2054" max="2054" width="12.85546875" customWidth="1"/>
    <col min="2055" max="2056" width="10.5703125" customWidth="1"/>
    <col min="2306" max="2306" width="39.28515625" customWidth="1"/>
    <col min="2307" max="2307" width="11.7109375" customWidth="1"/>
    <col min="2309" max="2309" width="11" customWidth="1"/>
    <col min="2310" max="2310" width="12.85546875" customWidth="1"/>
    <col min="2311" max="2312" width="10.5703125" customWidth="1"/>
    <col min="2562" max="2562" width="39.28515625" customWidth="1"/>
    <col min="2563" max="2563" width="11.7109375" customWidth="1"/>
    <col min="2565" max="2565" width="11" customWidth="1"/>
    <col min="2566" max="2566" width="12.85546875" customWidth="1"/>
    <col min="2567" max="2568" width="10.5703125" customWidth="1"/>
    <col min="2818" max="2818" width="39.28515625" customWidth="1"/>
    <col min="2819" max="2819" width="11.7109375" customWidth="1"/>
    <col min="2821" max="2821" width="11" customWidth="1"/>
    <col min="2822" max="2822" width="12.85546875" customWidth="1"/>
    <col min="2823" max="2824" width="10.5703125" customWidth="1"/>
    <col min="3074" max="3074" width="39.28515625" customWidth="1"/>
    <col min="3075" max="3075" width="11.7109375" customWidth="1"/>
    <col min="3077" max="3077" width="11" customWidth="1"/>
    <col min="3078" max="3078" width="12.85546875" customWidth="1"/>
    <col min="3079" max="3080" width="10.5703125" customWidth="1"/>
    <col min="3330" max="3330" width="39.28515625" customWidth="1"/>
    <col min="3331" max="3331" width="11.7109375" customWidth="1"/>
    <col min="3333" max="3333" width="11" customWidth="1"/>
    <col min="3334" max="3334" width="12.85546875" customWidth="1"/>
    <col min="3335" max="3336" width="10.5703125" customWidth="1"/>
    <col min="3586" max="3586" width="39.28515625" customWidth="1"/>
    <col min="3587" max="3587" width="11.7109375" customWidth="1"/>
    <col min="3589" max="3589" width="11" customWidth="1"/>
    <col min="3590" max="3590" width="12.85546875" customWidth="1"/>
    <col min="3591" max="3592" width="10.5703125" customWidth="1"/>
    <col min="3842" max="3842" width="39.28515625" customWidth="1"/>
    <col min="3843" max="3843" width="11.7109375" customWidth="1"/>
    <col min="3845" max="3845" width="11" customWidth="1"/>
    <col min="3846" max="3846" width="12.85546875" customWidth="1"/>
    <col min="3847" max="3848" width="10.5703125" customWidth="1"/>
    <col min="4098" max="4098" width="39.28515625" customWidth="1"/>
    <col min="4099" max="4099" width="11.7109375" customWidth="1"/>
    <col min="4101" max="4101" width="11" customWidth="1"/>
    <col min="4102" max="4102" width="12.85546875" customWidth="1"/>
    <col min="4103" max="4104" width="10.5703125" customWidth="1"/>
    <col min="4354" max="4354" width="39.28515625" customWidth="1"/>
    <col min="4355" max="4355" width="11.7109375" customWidth="1"/>
    <col min="4357" max="4357" width="11" customWidth="1"/>
    <col min="4358" max="4358" width="12.85546875" customWidth="1"/>
    <col min="4359" max="4360" width="10.5703125" customWidth="1"/>
    <col min="4610" max="4610" width="39.28515625" customWidth="1"/>
    <col min="4611" max="4611" width="11.7109375" customWidth="1"/>
    <col min="4613" max="4613" width="11" customWidth="1"/>
    <col min="4614" max="4614" width="12.85546875" customWidth="1"/>
    <col min="4615" max="4616" width="10.5703125" customWidth="1"/>
    <col min="4866" max="4866" width="39.28515625" customWidth="1"/>
    <col min="4867" max="4867" width="11.7109375" customWidth="1"/>
    <col min="4869" max="4869" width="11" customWidth="1"/>
    <col min="4870" max="4870" width="12.85546875" customWidth="1"/>
    <col min="4871" max="4872" width="10.5703125" customWidth="1"/>
    <col min="5122" max="5122" width="39.28515625" customWidth="1"/>
    <col min="5123" max="5123" width="11.7109375" customWidth="1"/>
    <col min="5125" max="5125" width="11" customWidth="1"/>
    <col min="5126" max="5126" width="12.85546875" customWidth="1"/>
    <col min="5127" max="5128" width="10.5703125" customWidth="1"/>
    <col min="5378" max="5378" width="39.28515625" customWidth="1"/>
    <col min="5379" max="5379" width="11.7109375" customWidth="1"/>
    <col min="5381" max="5381" width="11" customWidth="1"/>
    <col min="5382" max="5382" width="12.85546875" customWidth="1"/>
    <col min="5383" max="5384" width="10.5703125" customWidth="1"/>
    <col min="5634" max="5634" width="39.28515625" customWidth="1"/>
    <col min="5635" max="5635" width="11.7109375" customWidth="1"/>
    <col min="5637" max="5637" width="11" customWidth="1"/>
    <col min="5638" max="5638" width="12.85546875" customWidth="1"/>
    <col min="5639" max="5640" width="10.5703125" customWidth="1"/>
    <col min="5890" max="5890" width="39.28515625" customWidth="1"/>
    <col min="5891" max="5891" width="11.7109375" customWidth="1"/>
    <col min="5893" max="5893" width="11" customWidth="1"/>
    <col min="5894" max="5894" width="12.85546875" customWidth="1"/>
    <col min="5895" max="5896" width="10.5703125" customWidth="1"/>
    <col min="6146" max="6146" width="39.28515625" customWidth="1"/>
    <col min="6147" max="6147" width="11.7109375" customWidth="1"/>
    <col min="6149" max="6149" width="11" customWidth="1"/>
    <col min="6150" max="6150" width="12.85546875" customWidth="1"/>
    <col min="6151" max="6152" width="10.5703125" customWidth="1"/>
    <col min="6402" max="6402" width="39.28515625" customWidth="1"/>
    <col min="6403" max="6403" width="11.7109375" customWidth="1"/>
    <col min="6405" max="6405" width="11" customWidth="1"/>
    <col min="6406" max="6406" width="12.85546875" customWidth="1"/>
    <col min="6407" max="6408" width="10.5703125" customWidth="1"/>
    <col min="6658" max="6658" width="39.28515625" customWidth="1"/>
    <col min="6659" max="6659" width="11.7109375" customWidth="1"/>
    <col min="6661" max="6661" width="11" customWidth="1"/>
    <col min="6662" max="6662" width="12.85546875" customWidth="1"/>
    <col min="6663" max="6664" width="10.5703125" customWidth="1"/>
    <col min="6914" max="6914" width="39.28515625" customWidth="1"/>
    <col min="6915" max="6915" width="11.7109375" customWidth="1"/>
    <col min="6917" max="6917" width="11" customWidth="1"/>
    <col min="6918" max="6918" width="12.85546875" customWidth="1"/>
    <col min="6919" max="6920" width="10.5703125" customWidth="1"/>
    <col min="7170" max="7170" width="39.28515625" customWidth="1"/>
    <col min="7171" max="7171" width="11.7109375" customWidth="1"/>
    <col min="7173" max="7173" width="11" customWidth="1"/>
    <col min="7174" max="7174" width="12.85546875" customWidth="1"/>
    <col min="7175" max="7176" width="10.5703125" customWidth="1"/>
    <col min="7426" max="7426" width="39.28515625" customWidth="1"/>
    <col min="7427" max="7427" width="11.7109375" customWidth="1"/>
    <col min="7429" max="7429" width="11" customWidth="1"/>
    <col min="7430" max="7430" width="12.85546875" customWidth="1"/>
    <col min="7431" max="7432" width="10.5703125" customWidth="1"/>
    <col min="7682" max="7682" width="39.28515625" customWidth="1"/>
    <col min="7683" max="7683" width="11.7109375" customWidth="1"/>
    <col min="7685" max="7685" width="11" customWidth="1"/>
    <col min="7686" max="7686" width="12.85546875" customWidth="1"/>
    <col min="7687" max="7688" width="10.5703125" customWidth="1"/>
    <col min="7938" max="7938" width="39.28515625" customWidth="1"/>
    <col min="7939" max="7939" width="11.7109375" customWidth="1"/>
    <col min="7941" max="7941" width="11" customWidth="1"/>
    <col min="7942" max="7942" width="12.85546875" customWidth="1"/>
    <col min="7943" max="7944" width="10.5703125" customWidth="1"/>
    <col min="8194" max="8194" width="39.28515625" customWidth="1"/>
    <col min="8195" max="8195" width="11.7109375" customWidth="1"/>
    <col min="8197" max="8197" width="11" customWidth="1"/>
    <col min="8198" max="8198" width="12.85546875" customWidth="1"/>
    <col min="8199" max="8200" width="10.5703125" customWidth="1"/>
    <col min="8450" max="8450" width="39.28515625" customWidth="1"/>
    <col min="8451" max="8451" width="11.7109375" customWidth="1"/>
    <col min="8453" max="8453" width="11" customWidth="1"/>
    <col min="8454" max="8454" width="12.85546875" customWidth="1"/>
    <col min="8455" max="8456" width="10.5703125" customWidth="1"/>
    <col min="8706" max="8706" width="39.28515625" customWidth="1"/>
    <col min="8707" max="8707" width="11.7109375" customWidth="1"/>
    <col min="8709" max="8709" width="11" customWidth="1"/>
    <col min="8710" max="8710" width="12.85546875" customWidth="1"/>
    <col min="8711" max="8712" width="10.5703125" customWidth="1"/>
    <col min="8962" max="8962" width="39.28515625" customWidth="1"/>
    <col min="8963" max="8963" width="11.7109375" customWidth="1"/>
    <col min="8965" max="8965" width="11" customWidth="1"/>
    <col min="8966" max="8966" width="12.85546875" customWidth="1"/>
    <col min="8967" max="8968" width="10.5703125" customWidth="1"/>
    <col min="9218" max="9218" width="39.28515625" customWidth="1"/>
    <col min="9219" max="9219" width="11.7109375" customWidth="1"/>
    <col min="9221" max="9221" width="11" customWidth="1"/>
    <col min="9222" max="9222" width="12.85546875" customWidth="1"/>
    <col min="9223" max="9224" width="10.5703125" customWidth="1"/>
    <col min="9474" max="9474" width="39.28515625" customWidth="1"/>
    <col min="9475" max="9475" width="11.7109375" customWidth="1"/>
    <col min="9477" max="9477" width="11" customWidth="1"/>
    <col min="9478" max="9478" width="12.85546875" customWidth="1"/>
    <col min="9479" max="9480" width="10.5703125" customWidth="1"/>
    <col min="9730" max="9730" width="39.28515625" customWidth="1"/>
    <col min="9731" max="9731" width="11.7109375" customWidth="1"/>
    <col min="9733" max="9733" width="11" customWidth="1"/>
    <col min="9734" max="9734" width="12.85546875" customWidth="1"/>
    <col min="9735" max="9736" width="10.5703125" customWidth="1"/>
    <col min="9986" max="9986" width="39.28515625" customWidth="1"/>
    <col min="9987" max="9987" width="11.7109375" customWidth="1"/>
    <col min="9989" max="9989" width="11" customWidth="1"/>
    <col min="9990" max="9990" width="12.85546875" customWidth="1"/>
    <col min="9991" max="9992" width="10.5703125" customWidth="1"/>
    <col min="10242" max="10242" width="39.28515625" customWidth="1"/>
    <col min="10243" max="10243" width="11.7109375" customWidth="1"/>
    <col min="10245" max="10245" width="11" customWidth="1"/>
    <col min="10246" max="10246" width="12.85546875" customWidth="1"/>
    <col min="10247" max="10248" width="10.5703125" customWidth="1"/>
    <col min="10498" max="10498" width="39.28515625" customWidth="1"/>
    <col min="10499" max="10499" width="11.7109375" customWidth="1"/>
    <col min="10501" max="10501" width="11" customWidth="1"/>
    <col min="10502" max="10502" width="12.85546875" customWidth="1"/>
    <col min="10503" max="10504" width="10.5703125" customWidth="1"/>
    <col min="10754" max="10754" width="39.28515625" customWidth="1"/>
    <col min="10755" max="10755" width="11.7109375" customWidth="1"/>
    <col min="10757" max="10757" width="11" customWidth="1"/>
    <col min="10758" max="10758" width="12.85546875" customWidth="1"/>
    <col min="10759" max="10760" width="10.5703125" customWidth="1"/>
    <col min="11010" max="11010" width="39.28515625" customWidth="1"/>
    <col min="11011" max="11011" width="11.7109375" customWidth="1"/>
    <col min="11013" max="11013" width="11" customWidth="1"/>
    <col min="11014" max="11014" width="12.85546875" customWidth="1"/>
    <col min="11015" max="11016" width="10.5703125" customWidth="1"/>
    <col min="11266" max="11266" width="39.28515625" customWidth="1"/>
    <col min="11267" max="11267" width="11.7109375" customWidth="1"/>
    <col min="11269" max="11269" width="11" customWidth="1"/>
    <col min="11270" max="11270" width="12.85546875" customWidth="1"/>
    <col min="11271" max="11272" width="10.5703125" customWidth="1"/>
    <col min="11522" max="11522" width="39.28515625" customWidth="1"/>
    <col min="11523" max="11523" width="11.7109375" customWidth="1"/>
    <col min="11525" max="11525" width="11" customWidth="1"/>
    <col min="11526" max="11526" width="12.85546875" customWidth="1"/>
    <col min="11527" max="11528" width="10.5703125" customWidth="1"/>
    <col min="11778" max="11778" width="39.28515625" customWidth="1"/>
    <col min="11779" max="11779" width="11.7109375" customWidth="1"/>
    <col min="11781" max="11781" width="11" customWidth="1"/>
    <col min="11782" max="11782" width="12.85546875" customWidth="1"/>
    <col min="11783" max="11784" width="10.5703125" customWidth="1"/>
    <col min="12034" max="12034" width="39.28515625" customWidth="1"/>
    <col min="12035" max="12035" width="11.7109375" customWidth="1"/>
    <col min="12037" max="12037" width="11" customWidth="1"/>
    <col min="12038" max="12038" width="12.85546875" customWidth="1"/>
    <col min="12039" max="12040" width="10.5703125" customWidth="1"/>
    <col min="12290" max="12290" width="39.28515625" customWidth="1"/>
    <col min="12291" max="12291" width="11.7109375" customWidth="1"/>
    <col min="12293" max="12293" width="11" customWidth="1"/>
    <col min="12294" max="12294" width="12.85546875" customWidth="1"/>
    <col min="12295" max="12296" width="10.5703125" customWidth="1"/>
    <col min="12546" max="12546" width="39.28515625" customWidth="1"/>
    <col min="12547" max="12547" width="11.7109375" customWidth="1"/>
    <col min="12549" max="12549" width="11" customWidth="1"/>
    <col min="12550" max="12550" width="12.85546875" customWidth="1"/>
    <col min="12551" max="12552" width="10.5703125" customWidth="1"/>
    <col min="12802" max="12802" width="39.28515625" customWidth="1"/>
    <col min="12803" max="12803" width="11.7109375" customWidth="1"/>
    <col min="12805" max="12805" width="11" customWidth="1"/>
    <col min="12806" max="12806" width="12.85546875" customWidth="1"/>
    <col min="12807" max="12808" width="10.5703125" customWidth="1"/>
    <col min="13058" max="13058" width="39.28515625" customWidth="1"/>
    <col min="13059" max="13059" width="11.7109375" customWidth="1"/>
    <col min="13061" max="13061" width="11" customWidth="1"/>
    <col min="13062" max="13062" width="12.85546875" customWidth="1"/>
    <col min="13063" max="13064" width="10.5703125" customWidth="1"/>
    <col min="13314" max="13314" width="39.28515625" customWidth="1"/>
    <col min="13315" max="13315" width="11.7109375" customWidth="1"/>
    <col min="13317" max="13317" width="11" customWidth="1"/>
    <col min="13318" max="13318" width="12.85546875" customWidth="1"/>
    <col min="13319" max="13320" width="10.5703125" customWidth="1"/>
    <col min="13570" max="13570" width="39.28515625" customWidth="1"/>
    <col min="13571" max="13571" width="11.7109375" customWidth="1"/>
    <col min="13573" max="13573" width="11" customWidth="1"/>
    <col min="13574" max="13574" width="12.85546875" customWidth="1"/>
    <col min="13575" max="13576" width="10.5703125" customWidth="1"/>
    <col min="13826" max="13826" width="39.28515625" customWidth="1"/>
    <col min="13827" max="13827" width="11.7109375" customWidth="1"/>
    <col min="13829" max="13829" width="11" customWidth="1"/>
    <col min="13830" max="13830" width="12.85546875" customWidth="1"/>
    <col min="13831" max="13832" width="10.5703125" customWidth="1"/>
    <col min="14082" max="14082" width="39.28515625" customWidth="1"/>
    <col min="14083" max="14083" width="11.7109375" customWidth="1"/>
    <col min="14085" max="14085" width="11" customWidth="1"/>
    <col min="14086" max="14086" width="12.85546875" customWidth="1"/>
    <col min="14087" max="14088" width="10.5703125" customWidth="1"/>
    <col min="14338" max="14338" width="39.28515625" customWidth="1"/>
    <col min="14339" max="14339" width="11.7109375" customWidth="1"/>
    <col min="14341" max="14341" width="11" customWidth="1"/>
    <col min="14342" max="14342" width="12.85546875" customWidth="1"/>
    <col min="14343" max="14344" width="10.5703125" customWidth="1"/>
    <col min="14594" max="14594" width="39.28515625" customWidth="1"/>
    <col min="14595" max="14595" width="11.7109375" customWidth="1"/>
    <col min="14597" max="14597" width="11" customWidth="1"/>
    <col min="14598" max="14598" width="12.85546875" customWidth="1"/>
    <col min="14599" max="14600" width="10.5703125" customWidth="1"/>
    <col min="14850" max="14850" width="39.28515625" customWidth="1"/>
    <col min="14851" max="14851" width="11.7109375" customWidth="1"/>
    <col min="14853" max="14853" width="11" customWidth="1"/>
    <col min="14854" max="14854" width="12.85546875" customWidth="1"/>
    <col min="14855" max="14856" width="10.5703125" customWidth="1"/>
    <col min="15106" max="15106" width="39.28515625" customWidth="1"/>
    <col min="15107" max="15107" width="11.7109375" customWidth="1"/>
    <col min="15109" max="15109" width="11" customWidth="1"/>
    <col min="15110" max="15110" width="12.85546875" customWidth="1"/>
    <col min="15111" max="15112" width="10.5703125" customWidth="1"/>
    <col min="15362" max="15362" width="39.28515625" customWidth="1"/>
    <col min="15363" max="15363" width="11.7109375" customWidth="1"/>
    <col min="15365" max="15365" width="11" customWidth="1"/>
    <col min="15366" max="15366" width="12.85546875" customWidth="1"/>
    <col min="15367" max="15368" width="10.5703125" customWidth="1"/>
    <col min="15618" max="15618" width="39.28515625" customWidth="1"/>
    <col min="15619" max="15619" width="11.7109375" customWidth="1"/>
    <col min="15621" max="15621" width="11" customWidth="1"/>
    <col min="15622" max="15622" width="12.85546875" customWidth="1"/>
    <col min="15623" max="15624" width="10.5703125" customWidth="1"/>
    <col min="15874" max="15874" width="39.28515625" customWidth="1"/>
    <col min="15875" max="15875" width="11.7109375" customWidth="1"/>
    <col min="15877" max="15877" width="11" customWidth="1"/>
    <col min="15878" max="15878" width="12.85546875" customWidth="1"/>
    <col min="15879" max="15880" width="10.5703125" customWidth="1"/>
    <col min="16130" max="16130" width="39.28515625" customWidth="1"/>
    <col min="16131" max="16131" width="11.7109375" customWidth="1"/>
    <col min="16133" max="16133" width="11" customWidth="1"/>
    <col min="16134" max="16134" width="12.85546875" customWidth="1"/>
    <col min="16135" max="16136" width="10.5703125" customWidth="1"/>
  </cols>
  <sheetData>
    <row r="1" spans="1:8" ht="18.75">
      <c r="A1" s="226" t="s">
        <v>398</v>
      </c>
      <c r="B1" s="226"/>
      <c r="C1" s="226"/>
      <c r="D1" s="226"/>
      <c r="E1" s="226"/>
      <c r="F1" s="226"/>
      <c r="G1" s="226"/>
      <c r="H1" s="226"/>
    </row>
    <row r="2" spans="1:8" ht="18.75">
      <c r="A2" s="226" t="s">
        <v>399</v>
      </c>
      <c r="B2" s="226"/>
      <c r="C2" s="226"/>
      <c r="D2" s="226"/>
      <c r="E2" s="226"/>
      <c r="F2" s="226"/>
      <c r="G2" s="226"/>
      <c r="H2" s="226"/>
    </row>
    <row r="3" spans="1:8" ht="18.75">
      <c r="A3" s="226" t="s">
        <v>400</v>
      </c>
      <c r="B3" s="226"/>
      <c r="C3" s="226"/>
      <c r="D3" s="226"/>
      <c r="E3" s="226"/>
      <c r="F3" s="226"/>
      <c r="G3" s="226"/>
      <c r="H3" s="226"/>
    </row>
    <row r="4" spans="1:8" ht="18.75">
      <c r="A4" s="89" t="s">
        <v>329</v>
      </c>
      <c r="B4" s="89"/>
      <c r="C4" s="89"/>
      <c r="D4" s="89"/>
      <c r="E4" s="89" t="s">
        <v>401</v>
      </c>
      <c r="F4" s="89"/>
      <c r="G4" s="90"/>
      <c r="H4" s="90"/>
    </row>
    <row r="5" spans="1:8" ht="18.75">
      <c r="A5" s="89" t="s">
        <v>330</v>
      </c>
      <c r="B5" s="89" t="s">
        <v>331</v>
      </c>
      <c r="C5" s="89"/>
      <c r="D5" s="89"/>
      <c r="E5" s="89" t="s">
        <v>402</v>
      </c>
      <c r="F5" s="89"/>
      <c r="G5" s="90"/>
      <c r="H5" s="90"/>
    </row>
    <row r="6" spans="1:8" ht="18.75">
      <c r="A6" s="89" t="s">
        <v>333</v>
      </c>
      <c r="B6" s="89"/>
      <c r="C6" s="89"/>
      <c r="D6" s="89"/>
      <c r="E6" s="89" t="s">
        <v>403</v>
      </c>
      <c r="F6" s="89"/>
      <c r="G6" s="90"/>
      <c r="H6" s="90"/>
    </row>
    <row r="7" spans="1:8" ht="18.75">
      <c r="A7" s="89" t="s">
        <v>335</v>
      </c>
      <c r="B7" s="89"/>
      <c r="C7" s="89"/>
      <c r="D7" s="89"/>
      <c r="E7" s="89" t="s">
        <v>404</v>
      </c>
      <c r="F7" s="89"/>
      <c r="G7" s="90"/>
      <c r="H7" s="90"/>
    </row>
    <row r="8" spans="1:8" ht="18.75">
      <c r="A8" s="89" t="s">
        <v>336</v>
      </c>
      <c r="B8" s="89"/>
      <c r="C8" s="89"/>
      <c r="D8" s="89"/>
      <c r="E8" s="89" t="s">
        <v>405</v>
      </c>
      <c r="F8" s="89"/>
      <c r="G8" s="90"/>
      <c r="H8" s="90"/>
    </row>
    <row r="9" spans="1:8" ht="18.75">
      <c r="A9" s="89" t="s">
        <v>337</v>
      </c>
      <c r="B9" s="89"/>
      <c r="C9" s="89"/>
      <c r="D9" s="89"/>
      <c r="E9" s="89" t="s">
        <v>406</v>
      </c>
      <c r="F9" s="89"/>
      <c r="G9" s="90"/>
      <c r="H9" s="90"/>
    </row>
    <row r="10" spans="1:8" ht="18.75">
      <c r="A10" s="91"/>
      <c r="B10" s="91"/>
      <c r="C10" s="91"/>
      <c r="D10" s="91"/>
      <c r="E10" s="91"/>
      <c r="F10" s="91"/>
      <c r="G10" s="91"/>
      <c r="H10" s="91"/>
    </row>
    <row r="11" spans="1:8" ht="18.75" customHeight="1">
      <c r="A11" s="232" t="s">
        <v>292</v>
      </c>
      <c r="B11" s="232" t="s">
        <v>338</v>
      </c>
      <c r="C11" s="232" t="s">
        <v>339</v>
      </c>
      <c r="D11" s="232" t="s">
        <v>340</v>
      </c>
      <c r="E11" s="232" t="s">
        <v>19</v>
      </c>
      <c r="F11" s="232" t="s">
        <v>341</v>
      </c>
      <c r="G11" s="232" t="s">
        <v>342</v>
      </c>
      <c r="H11" s="232"/>
    </row>
    <row r="12" spans="1:8" ht="18.75">
      <c r="A12" s="232"/>
      <c r="B12" s="232"/>
      <c r="C12" s="232"/>
      <c r="D12" s="232"/>
      <c r="E12" s="232"/>
      <c r="F12" s="232"/>
      <c r="G12" s="108" t="s">
        <v>343</v>
      </c>
      <c r="H12" s="108" t="s">
        <v>293</v>
      </c>
    </row>
    <row r="13" spans="1:8" ht="18.75">
      <c r="A13" s="92">
        <v>1</v>
      </c>
      <c r="B13" s="109" t="s">
        <v>381</v>
      </c>
      <c r="C13" s="109" t="s">
        <v>393</v>
      </c>
      <c r="D13" s="109">
        <v>30</v>
      </c>
      <c r="E13" s="109">
        <v>3764</v>
      </c>
      <c r="F13" s="93">
        <f>+D13*E13</f>
        <v>112920</v>
      </c>
      <c r="G13" s="228" t="s">
        <v>344</v>
      </c>
      <c r="H13" s="229"/>
    </row>
    <row r="14" spans="1:8" ht="18.75">
      <c r="A14" s="98"/>
      <c r="B14" s="109"/>
      <c r="C14" s="109"/>
      <c r="D14" s="109"/>
      <c r="E14" s="109"/>
      <c r="F14" s="93"/>
      <c r="G14" s="109"/>
      <c r="H14" s="99"/>
    </row>
    <row r="15" spans="1:8" ht="18.75" customHeight="1">
      <c r="A15" s="230" t="s">
        <v>345</v>
      </c>
      <c r="B15" s="230"/>
      <c r="C15" s="230"/>
      <c r="D15" s="110" t="s">
        <v>346</v>
      </c>
      <c r="E15" s="110" t="s">
        <v>346</v>
      </c>
      <c r="F15" s="94">
        <f>+F13+F14</f>
        <v>112920</v>
      </c>
      <c r="G15" s="230" t="s">
        <v>344</v>
      </c>
      <c r="H15" s="230"/>
    </row>
    <row r="16" spans="1:8" ht="18.75" customHeight="1">
      <c r="A16" s="231" t="s">
        <v>407</v>
      </c>
      <c r="B16" s="231"/>
      <c r="C16" s="231"/>
      <c r="D16" s="231"/>
      <c r="E16" s="231"/>
      <c r="F16" s="231"/>
      <c r="G16" s="231"/>
      <c r="H16" s="231"/>
    </row>
    <row r="17" spans="1:8" ht="18.75">
      <c r="A17" s="91"/>
      <c r="B17" s="91"/>
      <c r="C17" s="91"/>
      <c r="D17" s="91"/>
      <c r="E17" s="95"/>
      <c r="F17" s="91"/>
      <c r="G17" s="91"/>
      <c r="H17" s="91"/>
    </row>
    <row r="18" spans="1:8" ht="18.75">
      <c r="A18" s="227" t="s">
        <v>117</v>
      </c>
      <c r="B18" s="227"/>
      <c r="C18" s="96"/>
      <c r="D18" s="96"/>
      <c r="E18" s="96"/>
      <c r="F18" s="226" t="s">
        <v>347</v>
      </c>
      <c r="G18" s="226"/>
      <c r="H18" s="226"/>
    </row>
    <row r="19" spans="1:8" ht="18.75">
      <c r="A19" s="111"/>
      <c r="B19" s="111"/>
      <c r="C19" s="96"/>
      <c r="D19" s="96"/>
      <c r="E19" s="107"/>
      <c r="F19" s="226" t="s">
        <v>348</v>
      </c>
      <c r="G19" s="226"/>
      <c r="H19" s="226"/>
    </row>
    <row r="20" spans="1:8" ht="18.75">
      <c r="A20" s="227" t="s">
        <v>349</v>
      </c>
      <c r="B20" s="227"/>
      <c r="C20" s="96"/>
      <c r="D20" s="96"/>
      <c r="E20" s="111" t="s">
        <v>350</v>
      </c>
      <c r="F20" s="111" t="s">
        <v>351</v>
      </c>
      <c r="G20" s="111"/>
      <c r="H20" s="96"/>
    </row>
    <row r="21" spans="1:8" ht="18.75">
      <c r="A21" s="111"/>
      <c r="B21" s="111"/>
      <c r="C21" s="96"/>
      <c r="D21" s="96"/>
      <c r="E21" s="96"/>
      <c r="F21" s="111" t="s">
        <v>352</v>
      </c>
      <c r="G21" s="96"/>
      <c r="H21" s="96"/>
    </row>
    <row r="22" spans="1:8" ht="18.75">
      <c r="A22" s="227" t="s">
        <v>353</v>
      </c>
      <c r="B22" s="227"/>
      <c r="C22" s="96"/>
      <c r="D22" s="96"/>
      <c r="E22" s="111"/>
      <c r="F22" s="111"/>
      <c r="G22" s="107" t="s">
        <v>228</v>
      </c>
      <c r="H22" s="111"/>
    </row>
    <row r="23" spans="1:8">
      <c r="A23" s="97"/>
      <c r="B23" s="97"/>
      <c r="C23" s="97"/>
      <c r="D23" s="97"/>
      <c r="E23" s="97"/>
      <c r="F23" s="97"/>
      <c r="G23" s="97"/>
      <c r="H23" s="97"/>
    </row>
    <row r="24" spans="1:8">
      <c r="A24" s="97"/>
      <c r="B24" s="97"/>
      <c r="C24" s="97"/>
      <c r="D24" s="97"/>
      <c r="E24" s="97"/>
      <c r="F24" s="97"/>
      <c r="G24" s="97"/>
      <c r="H24" s="97"/>
    </row>
    <row r="25" spans="1:8">
      <c r="A25" s="97"/>
      <c r="B25" s="97"/>
      <c r="C25" s="97"/>
      <c r="D25" s="97"/>
      <c r="E25" s="97"/>
      <c r="F25" s="97"/>
      <c r="G25" s="97"/>
      <c r="H25" s="97"/>
    </row>
    <row r="26" spans="1:8">
      <c r="A26" s="97"/>
      <c r="B26" s="97"/>
      <c r="C26" s="97"/>
      <c r="D26" s="97"/>
      <c r="E26" s="97"/>
      <c r="F26" s="97"/>
      <c r="G26" s="97"/>
      <c r="H26" s="97"/>
    </row>
    <row r="27" spans="1:8" ht="18.75">
      <c r="A27" s="226" t="s">
        <v>398</v>
      </c>
      <c r="B27" s="226"/>
      <c r="C27" s="226"/>
      <c r="D27" s="226"/>
      <c r="E27" s="226"/>
      <c r="F27" s="226"/>
      <c r="G27" s="226"/>
      <c r="H27" s="226"/>
    </row>
    <row r="28" spans="1:8" ht="18.75">
      <c r="A28" s="226" t="s">
        <v>399</v>
      </c>
      <c r="B28" s="226"/>
      <c r="C28" s="226"/>
      <c r="D28" s="226"/>
      <c r="E28" s="226"/>
      <c r="F28" s="226"/>
      <c r="G28" s="226"/>
      <c r="H28" s="226"/>
    </row>
    <row r="29" spans="1:8" ht="18.75">
      <c r="A29" s="226" t="s">
        <v>400</v>
      </c>
      <c r="B29" s="226"/>
      <c r="C29" s="226"/>
      <c r="D29" s="226"/>
      <c r="E29" s="226"/>
      <c r="F29" s="226"/>
      <c r="G29" s="226"/>
      <c r="H29" s="226"/>
    </row>
    <row r="30" spans="1:8" ht="18.75">
      <c r="A30" s="89" t="s">
        <v>329</v>
      </c>
      <c r="B30" s="89"/>
      <c r="C30" s="89"/>
      <c r="D30" s="89"/>
      <c r="E30" s="89" t="s">
        <v>401</v>
      </c>
      <c r="F30" s="89"/>
      <c r="G30" s="90"/>
      <c r="H30" s="90"/>
    </row>
    <row r="31" spans="1:8" ht="18.75">
      <c r="A31" s="89" t="s">
        <v>330</v>
      </c>
      <c r="B31" s="89" t="s">
        <v>331</v>
      </c>
      <c r="C31" s="89"/>
      <c r="D31" s="89"/>
      <c r="E31" s="89" t="s">
        <v>402</v>
      </c>
      <c r="F31" s="89"/>
      <c r="G31" s="90"/>
      <c r="H31" s="90"/>
    </row>
    <row r="32" spans="1:8" ht="18.75">
      <c r="A32" s="89" t="s">
        <v>333</v>
      </c>
      <c r="B32" s="89"/>
      <c r="C32" s="89"/>
      <c r="D32" s="89"/>
      <c r="E32" s="89" t="s">
        <v>403</v>
      </c>
      <c r="F32" s="89"/>
      <c r="G32" s="90"/>
      <c r="H32" s="90"/>
    </row>
    <row r="33" spans="1:8" ht="18.75">
      <c r="A33" s="89" t="s">
        <v>335</v>
      </c>
      <c r="B33" s="89"/>
      <c r="C33" s="89"/>
      <c r="D33" s="89"/>
      <c r="E33" s="89" t="s">
        <v>404</v>
      </c>
      <c r="F33" s="89"/>
      <c r="G33" s="90"/>
      <c r="H33" s="90"/>
    </row>
    <row r="34" spans="1:8" ht="18.75">
      <c r="A34" s="89" t="s">
        <v>336</v>
      </c>
      <c r="B34" s="89"/>
      <c r="C34" s="89"/>
      <c r="D34" s="89"/>
      <c r="E34" s="89" t="s">
        <v>405</v>
      </c>
      <c r="F34" s="89"/>
      <c r="G34" s="90"/>
      <c r="H34" s="90"/>
    </row>
    <row r="35" spans="1:8" ht="18.75">
      <c r="A35" s="89" t="s">
        <v>337</v>
      </c>
      <c r="B35" s="89"/>
      <c r="C35" s="89"/>
      <c r="D35" s="89"/>
      <c r="E35" s="89" t="s">
        <v>406</v>
      </c>
      <c r="F35" s="89"/>
      <c r="G35" s="90"/>
      <c r="H35" s="90"/>
    </row>
    <row r="36" spans="1:8" ht="18.75">
      <c r="A36" s="91"/>
      <c r="B36" s="91"/>
      <c r="C36" s="91"/>
      <c r="D36" s="91"/>
      <c r="E36" s="91"/>
      <c r="F36" s="91"/>
      <c r="G36" s="91"/>
      <c r="H36" s="91"/>
    </row>
    <row r="37" spans="1:8" ht="18.75" customHeight="1">
      <c r="A37" s="232" t="s">
        <v>292</v>
      </c>
      <c r="B37" s="232" t="s">
        <v>338</v>
      </c>
      <c r="C37" s="232" t="s">
        <v>339</v>
      </c>
      <c r="D37" s="232" t="s">
        <v>340</v>
      </c>
      <c r="E37" s="232" t="s">
        <v>19</v>
      </c>
      <c r="F37" s="232" t="s">
        <v>341</v>
      </c>
      <c r="G37" s="232" t="s">
        <v>342</v>
      </c>
      <c r="H37" s="232"/>
    </row>
    <row r="38" spans="1:8" ht="18.75">
      <c r="A38" s="232"/>
      <c r="B38" s="232"/>
      <c r="C38" s="232"/>
      <c r="D38" s="232"/>
      <c r="E38" s="232"/>
      <c r="F38" s="232"/>
      <c r="G38" s="108" t="s">
        <v>343</v>
      </c>
      <c r="H38" s="108" t="s">
        <v>293</v>
      </c>
    </row>
    <row r="39" spans="1:8" ht="18.75" customHeight="1">
      <c r="A39" s="92">
        <v>1</v>
      </c>
      <c r="B39" s="109" t="s">
        <v>381</v>
      </c>
      <c r="C39" s="109" t="s">
        <v>393</v>
      </c>
      <c r="D39" s="109">
        <v>30</v>
      </c>
      <c r="E39" s="109">
        <v>3764</v>
      </c>
      <c r="F39" s="93">
        <f>+D39*E39</f>
        <v>112920</v>
      </c>
      <c r="G39" s="228" t="s">
        <v>344</v>
      </c>
      <c r="H39" s="229"/>
    </row>
    <row r="40" spans="1:8" ht="18.75" customHeight="1">
      <c r="A40" s="98"/>
      <c r="B40" s="109"/>
      <c r="C40" s="109"/>
      <c r="D40" s="109"/>
      <c r="E40" s="109"/>
      <c r="F40" s="93"/>
      <c r="G40" s="109"/>
      <c r="H40" s="99"/>
    </row>
    <row r="41" spans="1:8" ht="18.75" customHeight="1">
      <c r="A41" s="230" t="s">
        <v>345</v>
      </c>
      <c r="B41" s="230"/>
      <c r="C41" s="230"/>
      <c r="D41" s="110" t="s">
        <v>346</v>
      </c>
      <c r="E41" s="110" t="s">
        <v>346</v>
      </c>
      <c r="F41" s="94">
        <f>+F39+F40</f>
        <v>112920</v>
      </c>
      <c r="G41" s="230" t="s">
        <v>344</v>
      </c>
      <c r="H41" s="230"/>
    </row>
    <row r="42" spans="1:8" ht="18.75" customHeight="1">
      <c r="A42" s="231" t="s">
        <v>407</v>
      </c>
      <c r="B42" s="231"/>
      <c r="C42" s="231"/>
      <c r="D42" s="231"/>
      <c r="E42" s="231"/>
      <c r="F42" s="231"/>
      <c r="G42" s="231"/>
      <c r="H42" s="231"/>
    </row>
    <row r="43" spans="1:8" ht="18.75">
      <c r="A43" s="91"/>
      <c r="B43" s="91"/>
      <c r="C43" s="91"/>
      <c r="D43" s="91"/>
      <c r="E43" s="95"/>
      <c r="F43" s="91"/>
      <c r="G43" s="91"/>
      <c r="H43" s="91"/>
    </row>
    <row r="44" spans="1:8" ht="18.75">
      <c r="A44" s="227" t="s">
        <v>117</v>
      </c>
      <c r="B44" s="227"/>
      <c r="C44" s="96"/>
      <c r="D44" s="96"/>
      <c r="E44" s="96"/>
      <c r="F44" s="226" t="s">
        <v>347</v>
      </c>
      <c r="G44" s="226"/>
      <c r="H44" s="226"/>
    </row>
    <row r="45" spans="1:8" ht="18.75">
      <c r="A45" s="111"/>
      <c r="B45" s="111"/>
      <c r="C45" s="96"/>
      <c r="D45" s="96"/>
      <c r="E45" s="107"/>
      <c r="F45" s="226" t="s">
        <v>348</v>
      </c>
      <c r="G45" s="226"/>
      <c r="H45" s="226"/>
    </row>
    <row r="46" spans="1:8" ht="18.75">
      <c r="A46" s="227" t="s">
        <v>349</v>
      </c>
      <c r="B46" s="227"/>
      <c r="C46" s="96"/>
      <c r="D46" s="96"/>
      <c r="E46" s="111" t="s">
        <v>350</v>
      </c>
      <c r="F46" s="111" t="s">
        <v>351</v>
      </c>
      <c r="G46" s="111"/>
      <c r="H46" s="111"/>
    </row>
    <row r="47" spans="1:8" ht="18.75">
      <c r="A47" s="111"/>
      <c r="B47" s="111"/>
      <c r="C47" s="96"/>
      <c r="D47" s="96"/>
      <c r="E47" s="96"/>
      <c r="F47" s="111" t="s">
        <v>352</v>
      </c>
      <c r="G47" s="96"/>
      <c r="H47" s="96"/>
    </row>
    <row r="48" spans="1:8" ht="18.75">
      <c r="A48" s="227" t="s">
        <v>353</v>
      </c>
      <c r="B48" s="227"/>
      <c r="C48" s="96"/>
      <c r="D48" s="96"/>
      <c r="E48" s="111"/>
      <c r="F48" s="111"/>
      <c r="G48" s="107" t="s">
        <v>228</v>
      </c>
      <c r="H48" s="111"/>
    </row>
    <row r="51" spans="1:8" ht="18.75">
      <c r="A51" s="226" t="s">
        <v>437</v>
      </c>
      <c r="B51" s="226"/>
      <c r="C51" s="226"/>
      <c r="D51" s="226"/>
      <c r="E51" s="226"/>
      <c r="F51" s="226"/>
      <c r="G51" s="226"/>
      <c r="H51" s="226"/>
    </row>
    <row r="52" spans="1:8" ht="18.75">
      <c r="A52" s="226" t="s">
        <v>445</v>
      </c>
      <c r="B52" s="226"/>
      <c r="C52" s="226"/>
      <c r="D52" s="226"/>
      <c r="E52" s="226"/>
      <c r="F52" s="226"/>
      <c r="G52" s="226"/>
      <c r="H52" s="226"/>
    </row>
    <row r="53" spans="1:8" ht="18.75">
      <c r="A53" s="226" t="s">
        <v>433</v>
      </c>
      <c r="B53" s="226"/>
      <c r="C53" s="226"/>
      <c r="D53" s="226"/>
      <c r="E53" s="226"/>
      <c r="F53" s="226"/>
      <c r="G53" s="226"/>
      <c r="H53" s="226"/>
    </row>
    <row r="54" spans="1:8" ht="18.75">
      <c r="A54" s="89" t="s">
        <v>329</v>
      </c>
      <c r="B54" s="89"/>
      <c r="C54" s="89"/>
      <c r="D54" s="89"/>
      <c r="E54" s="89" t="s">
        <v>434</v>
      </c>
      <c r="F54" s="89"/>
      <c r="G54" s="90"/>
      <c r="H54" s="90"/>
    </row>
    <row r="55" spans="1:8" ht="18.75">
      <c r="A55" s="89" t="s">
        <v>330</v>
      </c>
      <c r="B55" s="89" t="s">
        <v>331</v>
      </c>
      <c r="C55" s="89"/>
      <c r="D55" s="89"/>
      <c r="E55" s="89" t="s">
        <v>332</v>
      </c>
      <c r="F55" s="89"/>
      <c r="G55" s="90"/>
      <c r="H55" s="90"/>
    </row>
    <row r="56" spans="1:8" ht="18.75">
      <c r="A56" s="89" t="s">
        <v>333</v>
      </c>
      <c r="B56" s="89"/>
      <c r="C56" s="89"/>
      <c r="D56" s="89"/>
      <c r="E56" s="89" t="s">
        <v>334</v>
      </c>
      <c r="F56" s="89"/>
      <c r="G56" s="90"/>
      <c r="H56" s="90"/>
    </row>
    <row r="57" spans="1:8" ht="18.75">
      <c r="A57" s="89" t="s">
        <v>335</v>
      </c>
      <c r="B57" s="89"/>
      <c r="C57" s="89"/>
      <c r="D57" s="89"/>
      <c r="E57" s="89" t="s">
        <v>435</v>
      </c>
      <c r="F57" s="89"/>
      <c r="G57" s="90"/>
      <c r="H57" s="90"/>
    </row>
    <row r="58" spans="1:8" ht="18.75">
      <c r="A58" s="89" t="s">
        <v>336</v>
      </c>
      <c r="B58" s="89"/>
      <c r="C58" s="89"/>
      <c r="D58" s="89"/>
      <c r="E58" s="89" t="s">
        <v>336</v>
      </c>
      <c r="F58" s="89"/>
      <c r="G58" s="90"/>
      <c r="H58" s="90"/>
    </row>
    <row r="59" spans="1:8" ht="18.75">
      <c r="A59" s="89" t="s">
        <v>337</v>
      </c>
      <c r="B59" s="89"/>
      <c r="C59" s="89"/>
      <c r="D59" s="89"/>
      <c r="E59" s="89" t="s">
        <v>436</v>
      </c>
      <c r="F59" s="89"/>
      <c r="G59" s="90"/>
      <c r="H59" s="90"/>
    </row>
    <row r="60" spans="1:8" ht="18.75">
      <c r="A60" s="91"/>
      <c r="B60" s="91"/>
      <c r="C60" s="91"/>
      <c r="D60" s="91"/>
      <c r="E60" s="91"/>
      <c r="F60" s="91"/>
      <c r="G60" s="91"/>
      <c r="H60" s="91"/>
    </row>
    <row r="61" spans="1:8" ht="18.75">
      <c r="A61" s="232" t="s">
        <v>292</v>
      </c>
      <c r="B61" s="232" t="s">
        <v>338</v>
      </c>
      <c r="C61" s="232" t="s">
        <v>339</v>
      </c>
      <c r="D61" s="232" t="s">
        <v>340</v>
      </c>
      <c r="E61" s="232" t="s">
        <v>19</v>
      </c>
      <c r="F61" s="232" t="s">
        <v>341</v>
      </c>
      <c r="G61" s="232" t="s">
        <v>342</v>
      </c>
      <c r="H61" s="232"/>
    </row>
    <row r="62" spans="1:8" ht="18.75">
      <c r="A62" s="232"/>
      <c r="B62" s="232"/>
      <c r="C62" s="232"/>
      <c r="D62" s="232"/>
      <c r="E62" s="232"/>
      <c r="F62" s="232"/>
      <c r="G62" s="124" t="s">
        <v>343</v>
      </c>
      <c r="H62" s="124" t="s">
        <v>293</v>
      </c>
    </row>
    <row r="63" spans="1:8" ht="18.75">
      <c r="A63" s="92">
        <v>1</v>
      </c>
      <c r="B63" s="125" t="s">
        <v>381</v>
      </c>
      <c r="C63" s="125" t="s">
        <v>393</v>
      </c>
      <c r="D63" s="125">
        <v>50</v>
      </c>
      <c r="E63" s="125">
        <v>3764</v>
      </c>
      <c r="F63" s="93">
        <f>+D63*E63</f>
        <v>188200</v>
      </c>
      <c r="G63" s="228" t="s">
        <v>344</v>
      </c>
      <c r="H63" s="229"/>
    </row>
    <row r="64" spans="1:8" ht="18.75">
      <c r="A64" s="98"/>
      <c r="B64" s="125"/>
      <c r="C64" s="125"/>
      <c r="D64" s="125"/>
      <c r="E64" s="125"/>
      <c r="F64" s="93"/>
      <c r="G64" s="125"/>
      <c r="H64" s="99"/>
    </row>
    <row r="65" spans="1:8" ht="18.75">
      <c r="A65" s="230" t="s">
        <v>345</v>
      </c>
      <c r="B65" s="230"/>
      <c r="C65" s="230"/>
      <c r="D65" s="126" t="s">
        <v>346</v>
      </c>
      <c r="E65" s="126" t="s">
        <v>346</v>
      </c>
      <c r="F65" s="94">
        <f>+F63+F64</f>
        <v>188200</v>
      </c>
      <c r="G65" s="230" t="s">
        <v>344</v>
      </c>
      <c r="H65" s="230"/>
    </row>
    <row r="66" spans="1:8" ht="18.75">
      <c r="A66" s="231" t="s">
        <v>443</v>
      </c>
      <c r="B66" s="231"/>
      <c r="C66" s="231"/>
      <c r="D66" s="231"/>
      <c r="E66" s="231"/>
      <c r="F66" s="231"/>
      <c r="G66" s="231"/>
      <c r="H66" s="231"/>
    </row>
    <row r="67" spans="1:8" ht="18.75">
      <c r="A67" s="91"/>
      <c r="B67" s="91"/>
      <c r="C67" s="91"/>
      <c r="D67" s="91"/>
      <c r="E67" s="95"/>
      <c r="F67" s="91"/>
      <c r="G67" s="91"/>
      <c r="H67" s="91"/>
    </row>
    <row r="68" spans="1:8" ht="18.75">
      <c r="A68" s="227" t="s">
        <v>117</v>
      </c>
      <c r="B68" s="227"/>
      <c r="C68" s="96"/>
      <c r="D68" s="96"/>
      <c r="E68" s="96"/>
      <c r="F68" s="226" t="s">
        <v>347</v>
      </c>
      <c r="G68" s="226"/>
      <c r="H68" s="226"/>
    </row>
    <row r="69" spans="1:8" ht="18.75">
      <c r="A69" s="123"/>
      <c r="B69" s="123"/>
      <c r="C69" s="96"/>
      <c r="D69" s="96"/>
      <c r="E69" s="122"/>
      <c r="F69" s="226" t="s">
        <v>348</v>
      </c>
      <c r="G69" s="226"/>
      <c r="H69" s="226"/>
    </row>
    <row r="70" spans="1:8" ht="18.75">
      <c r="A70" s="227" t="s">
        <v>349</v>
      </c>
      <c r="B70" s="227"/>
      <c r="C70" s="96"/>
      <c r="D70" s="96"/>
      <c r="E70" s="123" t="s">
        <v>350</v>
      </c>
      <c r="F70" s="123" t="s">
        <v>351</v>
      </c>
      <c r="G70" s="123"/>
      <c r="H70" s="123"/>
    </row>
    <row r="71" spans="1:8" ht="18.75">
      <c r="A71" s="123"/>
      <c r="B71" s="123"/>
      <c r="C71" s="96"/>
      <c r="D71" s="96"/>
      <c r="E71" s="96"/>
      <c r="F71" s="123" t="s">
        <v>352</v>
      </c>
      <c r="G71" s="96"/>
      <c r="H71" s="96"/>
    </row>
    <row r="72" spans="1:8" ht="18.75">
      <c r="A72" s="227" t="s">
        <v>353</v>
      </c>
      <c r="B72" s="227"/>
      <c r="C72" s="96"/>
      <c r="D72" s="96"/>
      <c r="E72" s="123"/>
      <c r="F72" s="123"/>
      <c r="G72" s="122" t="s">
        <v>228</v>
      </c>
      <c r="H72" s="123"/>
    </row>
    <row r="74" spans="1:8" ht="18.75">
      <c r="A74" s="226" t="s">
        <v>440</v>
      </c>
      <c r="B74" s="226"/>
      <c r="C74" s="226"/>
      <c r="D74" s="226"/>
      <c r="E74" s="226"/>
      <c r="F74" s="226"/>
      <c r="G74" s="226"/>
      <c r="H74" s="226"/>
    </row>
    <row r="75" spans="1:8" ht="18.75">
      <c r="A75" s="226" t="s">
        <v>446</v>
      </c>
      <c r="B75" s="226"/>
      <c r="C75" s="226"/>
      <c r="D75" s="226"/>
      <c r="E75" s="226"/>
      <c r="F75" s="226"/>
      <c r="G75" s="226"/>
      <c r="H75" s="226"/>
    </row>
    <row r="76" spans="1:8" ht="18.75">
      <c r="A76" s="226" t="s">
        <v>439</v>
      </c>
      <c r="B76" s="226"/>
      <c r="C76" s="226"/>
      <c r="D76" s="226"/>
      <c r="E76" s="226"/>
      <c r="F76" s="226"/>
      <c r="G76" s="226"/>
      <c r="H76" s="226"/>
    </row>
    <row r="77" spans="1:8" ht="18.75">
      <c r="A77" s="89" t="s">
        <v>329</v>
      </c>
      <c r="B77" s="89"/>
      <c r="C77" s="89"/>
      <c r="D77" s="89"/>
      <c r="E77" s="89" t="s">
        <v>438</v>
      </c>
      <c r="F77" s="89"/>
      <c r="G77" s="90"/>
      <c r="H77" s="90"/>
    </row>
    <row r="78" spans="1:8" ht="18.75">
      <c r="A78" s="89" t="s">
        <v>330</v>
      </c>
      <c r="B78" s="89" t="s">
        <v>331</v>
      </c>
      <c r="C78" s="89"/>
      <c r="D78" s="89"/>
      <c r="E78" s="89" t="s">
        <v>332</v>
      </c>
      <c r="F78" s="89"/>
      <c r="G78" s="90"/>
      <c r="H78" s="90"/>
    </row>
    <row r="79" spans="1:8" ht="18.75">
      <c r="A79" s="89" t="s">
        <v>333</v>
      </c>
      <c r="B79" s="89"/>
      <c r="C79" s="89"/>
      <c r="D79" s="89"/>
      <c r="E79" s="89" t="s">
        <v>334</v>
      </c>
      <c r="F79" s="89"/>
      <c r="G79" s="90"/>
      <c r="H79" s="90"/>
    </row>
    <row r="80" spans="1:8" ht="18.75">
      <c r="A80" s="89" t="s">
        <v>335</v>
      </c>
      <c r="B80" s="89"/>
      <c r="C80" s="89"/>
      <c r="D80" s="89"/>
      <c r="E80" s="89" t="s">
        <v>435</v>
      </c>
      <c r="F80" s="89"/>
      <c r="G80" s="90"/>
      <c r="H80" s="90"/>
    </row>
    <row r="81" spans="1:8" ht="18.75">
      <c r="A81" s="89" t="s">
        <v>336</v>
      </c>
      <c r="B81" s="89"/>
      <c r="C81" s="89"/>
      <c r="D81" s="89"/>
      <c r="E81" s="89" t="s">
        <v>336</v>
      </c>
      <c r="F81" s="89"/>
      <c r="G81" s="90"/>
      <c r="H81" s="90"/>
    </row>
    <row r="82" spans="1:8" ht="18.75">
      <c r="A82" s="89" t="s">
        <v>337</v>
      </c>
      <c r="B82" s="89"/>
      <c r="C82" s="89"/>
      <c r="D82" s="89"/>
      <c r="E82" s="89" t="s">
        <v>436</v>
      </c>
      <c r="F82" s="89"/>
      <c r="G82" s="90"/>
      <c r="H82" s="90"/>
    </row>
    <row r="83" spans="1:8" ht="18.75">
      <c r="A83" s="91"/>
      <c r="B83" s="91"/>
      <c r="C83" s="91"/>
      <c r="D83" s="91"/>
      <c r="E83" s="91"/>
      <c r="F83" s="91"/>
      <c r="G83" s="91"/>
      <c r="H83" s="91"/>
    </row>
    <row r="84" spans="1:8" ht="18.75">
      <c r="A84" s="232" t="s">
        <v>292</v>
      </c>
      <c r="B84" s="232" t="s">
        <v>338</v>
      </c>
      <c r="C84" s="232" t="s">
        <v>339</v>
      </c>
      <c r="D84" s="232" t="s">
        <v>340</v>
      </c>
      <c r="E84" s="232" t="s">
        <v>19</v>
      </c>
      <c r="F84" s="232" t="s">
        <v>341</v>
      </c>
      <c r="G84" s="232" t="s">
        <v>342</v>
      </c>
      <c r="H84" s="232"/>
    </row>
    <row r="85" spans="1:8" ht="18.75">
      <c r="A85" s="232"/>
      <c r="B85" s="232"/>
      <c r="C85" s="232"/>
      <c r="D85" s="232"/>
      <c r="E85" s="232"/>
      <c r="F85" s="232"/>
      <c r="G85" s="128" t="s">
        <v>343</v>
      </c>
      <c r="H85" s="128" t="s">
        <v>293</v>
      </c>
    </row>
    <row r="86" spans="1:8" ht="18.75">
      <c r="A86" s="92">
        <v>1</v>
      </c>
      <c r="B86" s="129" t="s">
        <v>381</v>
      </c>
      <c r="C86" s="129" t="s">
        <v>393</v>
      </c>
      <c r="D86" s="129">
        <v>80</v>
      </c>
      <c r="E86" s="129">
        <v>3764</v>
      </c>
      <c r="F86" s="93">
        <f>+D86*E86</f>
        <v>301120</v>
      </c>
      <c r="G86" s="228" t="s">
        <v>344</v>
      </c>
      <c r="H86" s="229"/>
    </row>
    <row r="87" spans="1:8" ht="18.75">
      <c r="A87" s="98"/>
      <c r="B87" s="129"/>
      <c r="C87" s="129"/>
      <c r="D87" s="129"/>
      <c r="E87" s="129"/>
      <c r="F87" s="93"/>
      <c r="G87" s="129"/>
      <c r="H87" s="99"/>
    </row>
    <row r="88" spans="1:8" ht="18.75">
      <c r="A88" s="230" t="s">
        <v>345</v>
      </c>
      <c r="B88" s="230"/>
      <c r="C88" s="230"/>
      <c r="D88" s="130" t="s">
        <v>346</v>
      </c>
      <c r="E88" s="130" t="s">
        <v>346</v>
      </c>
      <c r="F88" s="94">
        <f>+F86+F87</f>
        <v>301120</v>
      </c>
      <c r="G88" s="230" t="s">
        <v>344</v>
      </c>
      <c r="H88" s="230"/>
    </row>
    <row r="89" spans="1:8" ht="18.75">
      <c r="A89" s="231" t="s">
        <v>444</v>
      </c>
      <c r="B89" s="231"/>
      <c r="C89" s="231"/>
      <c r="D89" s="231"/>
      <c r="E89" s="231"/>
      <c r="F89" s="231"/>
      <c r="G89" s="231"/>
      <c r="H89" s="231"/>
    </row>
    <row r="90" spans="1:8" ht="18.75">
      <c r="A90" s="91"/>
      <c r="B90" s="91"/>
      <c r="C90" s="91"/>
      <c r="D90" s="91"/>
      <c r="E90" s="95"/>
      <c r="F90" s="91"/>
      <c r="G90" s="91"/>
      <c r="H90" s="91"/>
    </row>
    <row r="91" spans="1:8" ht="18.75">
      <c r="A91" s="227" t="s">
        <v>117</v>
      </c>
      <c r="B91" s="227"/>
      <c r="C91" s="96"/>
      <c r="D91" s="96"/>
      <c r="E91" s="96"/>
      <c r="F91" s="226" t="s">
        <v>347</v>
      </c>
      <c r="G91" s="226"/>
      <c r="H91" s="226"/>
    </row>
    <row r="92" spans="1:8" ht="18.75">
      <c r="A92" s="131"/>
      <c r="B92" s="131"/>
      <c r="C92" s="96"/>
      <c r="D92" s="96"/>
      <c r="E92" s="127"/>
      <c r="F92" s="226" t="s">
        <v>348</v>
      </c>
      <c r="G92" s="226"/>
      <c r="H92" s="226"/>
    </row>
    <row r="93" spans="1:8" ht="18.75">
      <c r="A93" s="227" t="s">
        <v>349</v>
      </c>
      <c r="B93" s="227"/>
      <c r="C93" s="96"/>
      <c r="D93" s="96"/>
      <c r="E93" s="131" t="s">
        <v>350</v>
      </c>
      <c r="F93" s="131" t="s">
        <v>351</v>
      </c>
      <c r="G93" s="131"/>
      <c r="H93" s="131"/>
    </row>
    <row r="94" spans="1:8" ht="18.75">
      <c r="A94" s="131"/>
      <c r="B94" s="131"/>
      <c r="C94" s="96"/>
      <c r="D94" s="96"/>
      <c r="E94" s="96"/>
      <c r="F94" s="131" t="s">
        <v>352</v>
      </c>
      <c r="G94" s="96"/>
      <c r="H94" s="96"/>
    </row>
    <row r="95" spans="1:8" ht="18.75">
      <c r="A95" s="227" t="s">
        <v>353</v>
      </c>
      <c r="B95" s="227"/>
      <c r="C95" s="96"/>
      <c r="D95" s="96"/>
      <c r="E95" s="131"/>
      <c r="F95" s="131"/>
      <c r="G95" s="127" t="s">
        <v>228</v>
      </c>
      <c r="H95" s="131"/>
    </row>
    <row r="97" spans="1:8" ht="18.75">
      <c r="A97" s="226" t="s">
        <v>447</v>
      </c>
      <c r="B97" s="226"/>
      <c r="C97" s="226"/>
      <c r="D97" s="226"/>
      <c r="E97" s="226"/>
      <c r="F97" s="226"/>
      <c r="G97" s="226"/>
      <c r="H97" s="226"/>
    </row>
    <row r="98" spans="1:8" ht="18.75">
      <c r="A98" s="226" t="s">
        <v>446</v>
      </c>
      <c r="B98" s="226"/>
      <c r="C98" s="226"/>
      <c r="D98" s="226"/>
      <c r="E98" s="226"/>
      <c r="F98" s="226"/>
      <c r="G98" s="226"/>
      <c r="H98" s="226"/>
    </row>
    <row r="99" spans="1:8" ht="18.75">
      <c r="A99" s="226" t="s">
        <v>441</v>
      </c>
      <c r="B99" s="226"/>
      <c r="C99" s="226"/>
      <c r="D99" s="226"/>
      <c r="E99" s="226"/>
      <c r="F99" s="226"/>
      <c r="G99" s="226"/>
      <c r="H99" s="226"/>
    </row>
    <row r="100" spans="1:8" ht="18.75">
      <c r="A100" s="89" t="s">
        <v>329</v>
      </c>
      <c r="B100" s="89"/>
      <c r="C100" s="89"/>
      <c r="D100" s="89"/>
      <c r="E100" s="89" t="s">
        <v>442</v>
      </c>
      <c r="F100" s="89"/>
      <c r="G100" s="90"/>
      <c r="H100" s="90"/>
    </row>
    <row r="101" spans="1:8" ht="18.75">
      <c r="A101" s="89" t="s">
        <v>330</v>
      </c>
      <c r="B101" s="89" t="s">
        <v>331</v>
      </c>
      <c r="C101" s="89"/>
      <c r="D101" s="89"/>
      <c r="E101" s="89" t="s">
        <v>332</v>
      </c>
      <c r="F101" s="89"/>
      <c r="G101" s="90"/>
      <c r="H101" s="90"/>
    </row>
    <row r="102" spans="1:8" ht="18.75">
      <c r="A102" s="89" t="s">
        <v>333</v>
      </c>
      <c r="B102" s="89"/>
      <c r="C102" s="89"/>
      <c r="D102" s="89"/>
      <c r="E102" s="89" t="s">
        <v>334</v>
      </c>
      <c r="F102" s="89"/>
      <c r="G102" s="90"/>
      <c r="H102" s="90"/>
    </row>
    <row r="103" spans="1:8" ht="18.75">
      <c r="A103" s="89" t="s">
        <v>335</v>
      </c>
      <c r="B103" s="89"/>
      <c r="C103" s="89"/>
      <c r="D103" s="89"/>
      <c r="E103" s="89" t="s">
        <v>435</v>
      </c>
      <c r="F103" s="89"/>
      <c r="G103" s="90"/>
      <c r="H103" s="90"/>
    </row>
    <row r="104" spans="1:8" ht="18.75">
      <c r="A104" s="89" t="s">
        <v>336</v>
      </c>
      <c r="B104" s="89"/>
      <c r="C104" s="89"/>
      <c r="D104" s="89"/>
      <c r="E104" s="89" t="s">
        <v>336</v>
      </c>
      <c r="F104" s="89"/>
      <c r="G104" s="90"/>
      <c r="H104" s="90"/>
    </row>
    <row r="105" spans="1:8" ht="18.75">
      <c r="A105" s="89" t="s">
        <v>337</v>
      </c>
      <c r="B105" s="89"/>
      <c r="C105" s="89"/>
      <c r="D105" s="89"/>
      <c r="E105" s="89" t="s">
        <v>436</v>
      </c>
      <c r="F105" s="89"/>
      <c r="G105" s="90"/>
      <c r="H105" s="90"/>
    </row>
    <row r="106" spans="1:8" ht="18.75">
      <c r="A106" s="91"/>
      <c r="B106" s="91"/>
      <c r="C106" s="91"/>
      <c r="D106" s="91"/>
      <c r="E106" s="91"/>
      <c r="F106" s="91"/>
      <c r="G106" s="91"/>
      <c r="H106" s="91"/>
    </row>
    <row r="107" spans="1:8" ht="18.75">
      <c r="A107" s="232" t="s">
        <v>292</v>
      </c>
      <c r="B107" s="232" t="s">
        <v>338</v>
      </c>
      <c r="C107" s="232" t="s">
        <v>339</v>
      </c>
      <c r="D107" s="232" t="s">
        <v>340</v>
      </c>
      <c r="E107" s="232" t="s">
        <v>19</v>
      </c>
      <c r="F107" s="232" t="s">
        <v>341</v>
      </c>
      <c r="G107" s="232" t="s">
        <v>342</v>
      </c>
      <c r="H107" s="232"/>
    </row>
    <row r="108" spans="1:8" ht="18.75">
      <c r="A108" s="232"/>
      <c r="B108" s="232"/>
      <c r="C108" s="232"/>
      <c r="D108" s="232"/>
      <c r="E108" s="232"/>
      <c r="F108" s="232"/>
      <c r="G108" s="128" t="s">
        <v>343</v>
      </c>
      <c r="H108" s="128" t="s">
        <v>293</v>
      </c>
    </row>
    <row r="109" spans="1:8" ht="18.75">
      <c r="A109" s="92">
        <v>1</v>
      </c>
      <c r="B109" s="129" t="s">
        <v>381</v>
      </c>
      <c r="C109" s="129" t="s">
        <v>393</v>
      </c>
      <c r="D109" s="129">
        <v>50</v>
      </c>
      <c r="E109" s="129">
        <v>3764</v>
      </c>
      <c r="F109" s="93">
        <f>+D109*E109</f>
        <v>188200</v>
      </c>
      <c r="G109" s="228" t="s">
        <v>344</v>
      </c>
      <c r="H109" s="229"/>
    </row>
    <row r="110" spans="1:8" ht="18.75">
      <c r="A110" s="98"/>
      <c r="B110" s="129"/>
      <c r="C110" s="129"/>
      <c r="D110" s="129"/>
      <c r="E110" s="129"/>
      <c r="F110" s="93"/>
      <c r="G110" s="129"/>
      <c r="H110" s="99"/>
    </row>
    <row r="111" spans="1:8" ht="18.75">
      <c r="A111" s="230" t="s">
        <v>345</v>
      </c>
      <c r="B111" s="230"/>
      <c r="C111" s="230"/>
      <c r="D111" s="130" t="s">
        <v>346</v>
      </c>
      <c r="E111" s="130" t="s">
        <v>346</v>
      </c>
      <c r="F111" s="94">
        <f>+F109+F110</f>
        <v>188200</v>
      </c>
      <c r="G111" s="230" t="s">
        <v>344</v>
      </c>
      <c r="H111" s="230"/>
    </row>
    <row r="112" spans="1:8" ht="18.75">
      <c r="A112" s="231" t="s">
        <v>443</v>
      </c>
      <c r="B112" s="231"/>
      <c r="C112" s="231"/>
      <c r="D112" s="231"/>
      <c r="E112" s="231"/>
      <c r="F112" s="231"/>
      <c r="G112" s="231"/>
      <c r="H112" s="231"/>
    </row>
    <row r="113" spans="1:8" ht="18.75">
      <c r="A113" s="91"/>
      <c r="B113" s="91"/>
      <c r="C113" s="91"/>
      <c r="D113" s="91"/>
      <c r="E113" s="95"/>
      <c r="F113" s="91"/>
      <c r="G113" s="91"/>
      <c r="H113" s="91"/>
    </row>
    <row r="114" spans="1:8" ht="18.75">
      <c r="A114" s="227" t="s">
        <v>117</v>
      </c>
      <c r="B114" s="227"/>
      <c r="C114" s="96"/>
      <c r="D114" s="96"/>
      <c r="E114" s="96"/>
      <c r="F114" s="226" t="s">
        <v>347</v>
      </c>
      <c r="G114" s="226"/>
      <c r="H114" s="226"/>
    </row>
    <row r="115" spans="1:8" ht="18.75">
      <c r="A115" s="131"/>
      <c r="B115" s="131"/>
      <c r="C115" s="96"/>
      <c r="D115" s="96"/>
      <c r="E115" s="127"/>
      <c r="F115" s="226" t="s">
        <v>348</v>
      </c>
      <c r="G115" s="226"/>
      <c r="H115" s="226"/>
    </row>
    <row r="116" spans="1:8" ht="18.75">
      <c r="A116" s="227" t="s">
        <v>349</v>
      </c>
      <c r="B116" s="227"/>
      <c r="C116" s="96"/>
      <c r="D116" s="96"/>
      <c r="E116" s="131" t="s">
        <v>350</v>
      </c>
      <c r="F116" s="131" t="s">
        <v>351</v>
      </c>
      <c r="G116" s="131"/>
      <c r="H116" s="131"/>
    </row>
    <row r="117" spans="1:8" ht="18.75">
      <c r="A117" s="131"/>
      <c r="B117" s="131"/>
      <c r="C117" s="96"/>
      <c r="D117" s="96"/>
      <c r="E117" s="96"/>
      <c r="F117" s="131" t="s">
        <v>352</v>
      </c>
      <c r="G117" s="96"/>
      <c r="H117" s="96"/>
    </row>
    <row r="118" spans="1:8" ht="18.75">
      <c r="A118" s="227" t="s">
        <v>353</v>
      </c>
      <c r="B118" s="227"/>
      <c r="C118" s="96"/>
      <c r="D118" s="96"/>
      <c r="E118" s="131"/>
      <c r="F118" s="131"/>
      <c r="G118" s="127" t="s">
        <v>228</v>
      </c>
      <c r="H118" s="131"/>
    </row>
    <row r="119" spans="1:8" ht="18.75">
      <c r="A119" s="154"/>
      <c r="B119" s="154"/>
      <c r="C119" s="96"/>
      <c r="D119" s="96"/>
      <c r="E119" s="154"/>
      <c r="F119" s="154"/>
      <c r="G119" s="150"/>
      <c r="H119" s="154"/>
    </row>
    <row r="121" spans="1:8" ht="18.75">
      <c r="A121" s="226" t="s">
        <v>447</v>
      </c>
      <c r="B121" s="226"/>
      <c r="C121" s="226"/>
      <c r="D121" s="226"/>
      <c r="E121" s="226"/>
      <c r="F121" s="226"/>
      <c r="G121" s="226"/>
      <c r="H121" s="226"/>
    </row>
    <row r="122" spans="1:8" ht="18.75">
      <c r="A122" s="226" t="s">
        <v>480</v>
      </c>
      <c r="B122" s="226"/>
      <c r="C122" s="226"/>
      <c r="D122" s="226"/>
      <c r="E122" s="226"/>
      <c r="F122" s="226"/>
      <c r="G122" s="226"/>
      <c r="H122" s="226"/>
    </row>
    <row r="123" spans="1:8" ht="18.75">
      <c r="A123" s="226" t="s">
        <v>481</v>
      </c>
      <c r="B123" s="226"/>
      <c r="C123" s="226"/>
      <c r="D123" s="226"/>
      <c r="E123" s="226"/>
      <c r="F123" s="226"/>
      <c r="G123" s="226"/>
      <c r="H123" s="226"/>
    </row>
    <row r="124" spans="1:8" ht="18.75">
      <c r="A124" s="89" t="s">
        <v>329</v>
      </c>
      <c r="B124" s="89"/>
      <c r="C124" s="89"/>
      <c r="D124" s="89"/>
      <c r="E124" s="89" t="s">
        <v>475</v>
      </c>
      <c r="F124" s="89"/>
      <c r="G124" s="90"/>
      <c r="H124" s="90"/>
    </row>
    <row r="125" spans="1:8" ht="18.75">
      <c r="A125" s="89" t="s">
        <v>330</v>
      </c>
      <c r="B125" s="89" t="s">
        <v>331</v>
      </c>
      <c r="C125" s="89"/>
      <c r="D125" s="89"/>
      <c r="E125" s="89" t="s">
        <v>476</v>
      </c>
      <c r="F125" s="89"/>
      <c r="G125" s="90"/>
      <c r="H125" s="90"/>
    </row>
    <row r="126" spans="1:8" ht="18.75">
      <c r="A126" s="89" t="s">
        <v>333</v>
      </c>
      <c r="B126" s="89"/>
      <c r="C126" s="89"/>
      <c r="D126" s="89"/>
      <c r="E126" s="89" t="s">
        <v>482</v>
      </c>
      <c r="F126" s="89"/>
      <c r="G126" s="90"/>
      <c r="H126" s="90"/>
    </row>
    <row r="127" spans="1:8" ht="18.75">
      <c r="A127" s="89" t="s">
        <v>335</v>
      </c>
      <c r="B127" s="89"/>
      <c r="C127" s="89"/>
      <c r="D127" s="89"/>
      <c r="E127" s="89" t="s">
        <v>477</v>
      </c>
      <c r="F127" s="89"/>
      <c r="G127" s="90"/>
      <c r="H127" s="90"/>
    </row>
    <row r="128" spans="1:8" ht="18.75">
      <c r="A128" s="89" t="s">
        <v>336</v>
      </c>
      <c r="B128" s="89"/>
      <c r="C128" s="89"/>
      <c r="D128" s="89"/>
      <c r="E128" s="89" t="s">
        <v>478</v>
      </c>
      <c r="F128" s="89"/>
      <c r="G128" s="90"/>
      <c r="H128" s="90"/>
    </row>
    <row r="129" spans="1:8" ht="18.75">
      <c r="A129" s="89" t="s">
        <v>337</v>
      </c>
      <c r="B129" s="89"/>
      <c r="C129" s="89"/>
      <c r="D129" s="89"/>
      <c r="E129" s="89" t="s">
        <v>479</v>
      </c>
      <c r="F129" s="89"/>
      <c r="G129" s="90"/>
      <c r="H129" s="90"/>
    </row>
    <row r="130" spans="1:8" ht="18.75">
      <c r="A130" s="91"/>
      <c r="B130" s="91"/>
      <c r="C130" s="91"/>
      <c r="D130" s="91"/>
      <c r="E130" s="91"/>
      <c r="F130" s="91"/>
      <c r="G130" s="91"/>
      <c r="H130" s="91"/>
    </row>
    <row r="131" spans="1:8" ht="18.75">
      <c r="A131" s="232" t="s">
        <v>292</v>
      </c>
      <c r="B131" s="232" t="s">
        <v>338</v>
      </c>
      <c r="C131" s="232" t="s">
        <v>339</v>
      </c>
      <c r="D131" s="232" t="s">
        <v>484</v>
      </c>
      <c r="E131" s="232" t="s">
        <v>19</v>
      </c>
      <c r="F131" s="232" t="s">
        <v>341</v>
      </c>
      <c r="G131" s="232" t="s">
        <v>342</v>
      </c>
      <c r="H131" s="232"/>
    </row>
    <row r="132" spans="1:8" ht="18.75">
      <c r="A132" s="232"/>
      <c r="B132" s="232"/>
      <c r="C132" s="232"/>
      <c r="D132" s="232"/>
      <c r="E132" s="232"/>
      <c r="F132" s="232"/>
      <c r="G132" s="151" t="s">
        <v>343</v>
      </c>
      <c r="H132" s="151" t="s">
        <v>293</v>
      </c>
    </row>
    <row r="133" spans="1:8" ht="18.75">
      <c r="A133" s="92">
        <v>1</v>
      </c>
      <c r="B133" s="152" t="s">
        <v>381</v>
      </c>
      <c r="C133" s="152" t="s">
        <v>393</v>
      </c>
      <c r="D133" s="152">
        <v>253</v>
      </c>
      <c r="E133" s="152">
        <v>3764</v>
      </c>
      <c r="F133" s="93">
        <f>+D133*E133</f>
        <v>952292</v>
      </c>
      <c r="G133" s="228" t="s">
        <v>344</v>
      </c>
      <c r="H133" s="229"/>
    </row>
    <row r="134" spans="1:8" ht="18.75">
      <c r="A134" s="98"/>
      <c r="B134" s="152"/>
      <c r="C134" s="152"/>
      <c r="D134" s="152"/>
      <c r="E134" s="152"/>
      <c r="F134" s="93"/>
      <c r="G134" s="152"/>
      <c r="H134" s="99"/>
    </row>
    <row r="135" spans="1:8" ht="18.75">
      <c r="A135" s="230" t="s">
        <v>345</v>
      </c>
      <c r="B135" s="230"/>
      <c r="C135" s="230"/>
      <c r="D135" s="153" t="s">
        <v>346</v>
      </c>
      <c r="E135" s="153" t="s">
        <v>346</v>
      </c>
      <c r="F135" s="94">
        <f>+F133+F134</f>
        <v>952292</v>
      </c>
      <c r="G135" s="230" t="s">
        <v>344</v>
      </c>
      <c r="H135" s="230"/>
    </row>
    <row r="136" spans="1:8" ht="18.75">
      <c r="A136" s="231" t="s">
        <v>483</v>
      </c>
      <c r="B136" s="231"/>
      <c r="C136" s="231"/>
      <c r="D136" s="231"/>
      <c r="E136" s="231"/>
      <c r="F136" s="231"/>
      <c r="G136" s="231"/>
      <c r="H136" s="231"/>
    </row>
    <row r="137" spans="1:8" ht="18.75">
      <c r="A137" s="91"/>
      <c r="B137" s="91"/>
      <c r="C137" s="91"/>
      <c r="D137" s="91"/>
      <c r="E137" s="95"/>
      <c r="F137" s="91"/>
      <c r="G137" s="91"/>
      <c r="H137" s="91"/>
    </row>
    <row r="138" spans="1:8" ht="18.75">
      <c r="A138" s="227" t="s">
        <v>117</v>
      </c>
      <c r="B138" s="227"/>
      <c r="C138" s="96"/>
      <c r="D138" s="96"/>
      <c r="E138" s="96"/>
      <c r="F138" s="226" t="s">
        <v>347</v>
      </c>
      <c r="G138" s="226"/>
      <c r="H138" s="226"/>
    </row>
    <row r="139" spans="1:8" ht="18.75">
      <c r="A139" s="154"/>
      <c r="B139" s="154"/>
      <c r="C139" s="96"/>
      <c r="D139" s="96"/>
      <c r="E139" s="150"/>
      <c r="F139" s="226" t="s">
        <v>348</v>
      </c>
      <c r="G139" s="226"/>
      <c r="H139" s="226"/>
    </row>
    <row r="140" spans="1:8" ht="18.75">
      <c r="A140" s="227" t="s">
        <v>349</v>
      </c>
      <c r="B140" s="227"/>
      <c r="C140" s="96"/>
      <c r="D140" s="96"/>
      <c r="E140" s="154" t="s">
        <v>350</v>
      </c>
      <c r="F140" s="154" t="s">
        <v>351</v>
      </c>
      <c r="G140" s="154"/>
      <c r="H140" s="154"/>
    </row>
    <row r="141" spans="1:8" ht="18.75">
      <c r="A141" s="154"/>
      <c r="B141" s="154"/>
      <c r="C141" s="96"/>
      <c r="D141" s="96"/>
      <c r="E141" s="96"/>
      <c r="F141" s="154" t="s">
        <v>352</v>
      </c>
      <c r="G141" s="96"/>
      <c r="H141" s="96"/>
    </row>
    <row r="142" spans="1:8" ht="18.75">
      <c r="A142" s="227" t="s">
        <v>353</v>
      </c>
      <c r="B142" s="227"/>
      <c r="C142" s="96"/>
      <c r="D142" s="96"/>
      <c r="E142" s="154"/>
      <c r="F142" s="154"/>
      <c r="G142" s="150" t="s">
        <v>228</v>
      </c>
      <c r="H142" s="154"/>
    </row>
  </sheetData>
  <mergeCells count="114">
    <mergeCell ref="F69:H69"/>
    <mergeCell ref="A70:B70"/>
    <mergeCell ref="A72:B72"/>
    <mergeCell ref="G63:H63"/>
    <mergeCell ref="A65:C65"/>
    <mergeCell ref="G65:H65"/>
    <mergeCell ref="A66:H66"/>
    <mergeCell ref="A68:B68"/>
    <mergeCell ref="F68:H68"/>
    <mergeCell ref="A51:H51"/>
    <mergeCell ref="A52:H52"/>
    <mergeCell ref="A53:H53"/>
    <mergeCell ref="A61:A62"/>
    <mergeCell ref="B61:B62"/>
    <mergeCell ref="C61:C62"/>
    <mergeCell ref="D61:D62"/>
    <mergeCell ref="E61:E62"/>
    <mergeCell ref="F61:F62"/>
    <mergeCell ref="G61:H61"/>
    <mergeCell ref="A1:H1"/>
    <mergeCell ref="A2:H2"/>
    <mergeCell ref="A3:H3"/>
    <mergeCell ref="A11:A12"/>
    <mergeCell ref="B11:B12"/>
    <mergeCell ref="C11:C12"/>
    <mergeCell ref="D11:D12"/>
    <mergeCell ref="E11:E12"/>
    <mergeCell ref="F11:F12"/>
    <mergeCell ref="G11:H11"/>
    <mergeCell ref="A29:H29"/>
    <mergeCell ref="G13:H13"/>
    <mergeCell ref="A15:C15"/>
    <mergeCell ref="G15:H15"/>
    <mergeCell ref="A16:H16"/>
    <mergeCell ref="A18:B18"/>
    <mergeCell ref="F18:H18"/>
    <mergeCell ref="F19:H19"/>
    <mergeCell ref="A20:B20"/>
    <mergeCell ref="A22:B22"/>
    <mergeCell ref="A27:H27"/>
    <mergeCell ref="A28:H28"/>
    <mergeCell ref="F45:H45"/>
    <mergeCell ref="A46:B46"/>
    <mergeCell ref="A48:B48"/>
    <mergeCell ref="G37:H37"/>
    <mergeCell ref="G39:H39"/>
    <mergeCell ref="A41:C41"/>
    <mergeCell ref="G41:H41"/>
    <mergeCell ref="A42:H42"/>
    <mergeCell ref="A44:B44"/>
    <mergeCell ref="F44:H44"/>
    <mergeCell ref="A37:A38"/>
    <mergeCell ref="B37:B38"/>
    <mergeCell ref="C37:C38"/>
    <mergeCell ref="D37:D38"/>
    <mergeCell ref="E37:E38"/>
    <mergeCell ref="F37:F38"/>
    <mergeCell ref="G86:H86"/>
    <mergeCell ref="A88:C88"/>
    <mergeCell ref="G88:H88"/>
    <mergeCell ref="A89:H89"/>
    <mergeCell ref="A91:B91"/>
    <mergeCell ref="F91:H91"/>
    <mergeCell ref="A74:H74"/>
    <mergeCell ref="A75:H75"/>
    <mergeCell ref="A76:H76"/>
    <mergeCell ref="A84:A85"/>
    <mergeCell ref="B84:B85"/>
    <mergeCell ref="C84:C85"/>
    <mergeCell ref="D84:D85"/>
    <mergeCell ref="E84:E85"/>
    <mergeCell ref="F84:F85"/>
    <mergeCell ref="G84:H84"/>
    <mergeCell ref="A99:H99"/>
    <mergeCell ref="A107:A108"/>
    <mergeCell ref="B107:B108"/>
    <mergeCell ref="C107:C108"/>
    <mergeCell ref="D107:D108"/>
    <mergeCell ref="E107:E108"/>
    <mergeCell ref="F107:F108"/>
    <mergeCell ref="G107:H107"/>
    <mergeCell ref="F92:H92"/>
    <mergeCell ref="A93:B93"/>
    <mergeCell ref="A95:B95"/>
    <mergeCell ref="A97:H97"/>
    <mergeCell ref="A98:H98"/>
    <mergeCell ref="F115:H115"/>
    <mergeCell ref="A116:B116"/>
    <mergeCell ref="A118:B118"/>
    <mergeCell ref="G109:H109"/>
    <mergeCell ref="A111:C111"/>
    <mergeCell ref="G111:H111"/>
    <mergeCell ref="A112:H112"/>
    <mergeCell ref="A114:B114"/>
    <mergeCell ref="F114:H114"/>
    <mergeCell ref="A121:H121"/>
    <mergeCell ref="A122:H122"/>
    <mergeCell ref="A123:H123"/>
    <mergeCell ref="A131:A132"/>
    <mergeCell ref="B131:B132"/>
    <mergeCell ref="C131:C132"/>
    <mergeCell ref="D131:D132"/>
    <mergeCell ref="E131:E132"/>
    <mergeCell ref="F131:F132"/>
    <mergeCell ref="G131:H131"/>
    <mergeCell ref="F139:H139"/>
    <mergeCell ref="A140:B140"/>
    <mergeCell ref="A142:B142"/>
    <mergeCell ref="G133:H133"/>
    <mergeCell ref="A135:C135"/>
    <mergeCell ref="G135:H135"/>
    <mergeCell ref="A136:H136"/>
    <mergeCell ref="A138:B138"/>
    <mergeCell ref="F138:H138"/>
  </mergeCells>
  <pageMargins left="0.37" right="0.56000000000000005" top="0.33" bottom="0.74803149606299213" header="0.31496062992125984" footer="0.31496062992125984"/>
  <pageSetup paperSize="9" scale="3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42"/>
  <sheetViews>
    <sheetView topLeftCell="A46" workbookViewId="0">
      <selection activeCell="A2" sqref="A2:I141"/>
    </sheetView>
  </sheetViews>
  <sheetFormatPr defaultRowHeight="15"/>
  <cols>
    <col min="1" max="1" width="6" customWidth="1"/>
    <col min="2" max="2" width="44.28515625" customWidth="1"/>
    <col min="3" max="3" width="10.42578125" customWidth="1"/>
    <col min="4" max="4" width="12.5703125" customWidth="1"/>
    <col min="5" max="5" width="11.85546875" customWidth="1"/>
    <col min="6" max="6" width="18.42578125" customWidth="1"/>
    <col min="257" max="257" width="6" customWidth="1"/>
    <col min="258" max="258" width="32.140625" customWidth="1"/>
    <col min="259" max="259" width="10.42578125" customWidth="1"/>
    <col min="260" max="260" width="12.5703125" customWidth="1"/>
    <col min="261" max="261" width="11.85546875" customWidth="1"/>
    <col min="262" max="262" width="17.85546875" customWidth="1"/>
    <col min="513" max="513" width="6" customWidth="1"/>
    <col min="514" max="514" width="32.140625" customWidth="1"/>
    <col min="515" max="515" width="10.42578125" customWidth="1"/>
    <col min="516" max="516" width="12.5703125" customWidth="1"/>
    <col min="517" max="517" width="11.85546875" customWidth="1"/>
    <col min="518" max="518" width="17.85546875" customWidth="1"/>
    <col min="769" max="769" width="6" customWidth="1"/>
    <col min="770" max="770" width="32.140625" customWidth="1"/>
    <col min="771" max="771" width="10.42578125" customWidth="1"/>
    <col min="772" max="772" width="12.5703125" customWidth="1"/>
    <col min="773" max="773" width="11.85546875" customWidth="1"/>
    <col min="774" max="774" width="17.85546875" customWidth="1"/>
    <col min="1025" max="1025" width="6" customWidth="1"/>
    <col min="1026" max="1026" width="32.140625" customWidth="1"/>
    <col min="1027" max="1027" width="10.42578125" customWidth="1"/>
    <col min="1028" max="1028" width="12.5703125" customWidth="1"/>
    <col min="1029" max="1029" width="11.85546875" customWidth="1"/>
    <col min="1030" max="1030" width="17.85546875" customWidth="1"/>
    <col min="1281" max="1281" width="6" customWidth="1"/>
    <col min="1282" max="1282" width="32.140625" customWidth="1"/>
    <col min="1283" max="1283" width="10.42578125" customWidth="1"/>
    <col min="1284" max="1284" width="12.5703125" customWidth="1"/>
    <col min="1285" max="1285" width="11.85546875" customWidth="1"/>
    <col min="1286" max="1286" width="17.85546875" customWidth="1"/>
    <col min="1537" max="1537" width="6" customWidth="1"/>
    <col min="1538" max="1538" width="32.140625" customWidth="1"/>
    <col min="1539" max="1539" width="10.42578125" customWidth="1"/>
    <col min="1540" max="1540" width="12.5703125" customWidth="1"/>
    <col min="1541" max="1541" width="11.85546875" customWidth="1"/>
    <col min="1542" max="1542" width="17.85546875" customWidth="1"/>
    <col min="1793" max="1793" width="6" customWidth="1"/>
    <col min="1794" max="1794" width="32.140625" customWidth="1"/>
    <col min="1795" max="1795" width="10.42578125" customWidth="1"/>
    <col min="1796" max="1796" width="12.5703125" customWidth="1"/>
    <col min="1797" max="1797" width="11.85546875" customWidth="1"/>
    <col min="1798" max="1798" width="17.85546875" customWidth="1"/>
    <col min="2049" max="2049" width="6" customWidth="1"/>
    <col min="2050" max="2050" width="32.140625" customWidth="1"/>
    <col min="2051" max="2051" width="10.42578125" customWidth="1"/>
    <col min="2052" max="2052" width="12.5703125" customWidth="1"/>
    <col min="2053" max="2053" width="11.85546875" customWidth="1"/>
    <col min="2054" max="2054" width="17.85546875" customWidth="1"/>
    <col min="2305" max="2305" width="6" customWidth="1"/>
    <col min="2306" max="2306" width="32.140625" customWidth="1"/>
    <col min="2307" max="2307" width="10.42578125" customWidth="1"/>
    <col min="2308" max="2308" width="12.5703125" customWidth="1"/>
    <col min="2309" max="2309" width="11.85546875" customWidth="1"/>
    <col min="2310" max="2310" width="17.85546875" customWidth="1"/>
    <col min="2561" max="2561" width="6" customWidth="1"/>
    <col min="2562" max="2562" width="32.140625" customWidth="1"/>
    <col min="2563" max="2563" width="10.42578125" customWidth="1"/>
    <col min="2564" max="2564" width="12.5703125" customWidth="1"/>
    <col min="2565" max="2565" width="11.85546875" customWidth="1"/>
    <col min="2566" max="2566" width="17.85546875" customWidth="1"/>
    <col min="2817" max="2817" width="6" customWidth="1"/>
    <col min="2818" max="2818" width="32.140625" customWidth="1"/>
    <col min="2819" max="2819" width="10.42578125" customWidth="1"/>
    <col min="2820" max="2820" width="12.5703125" customWidth="1"/>
    <col min="2821" max="2821" width="11.85546875" customWidth="1"/>
    <col min="2822" max="2822" width="17.85546875" customWidth="1"/>
    <col min="3073" max="3073" width="6" customWidth="1"/>
    <col min="3074" max="3074" width="32.140625" customWidth="1"/>
    <col min="3075" max="3075" width="10.42578125" customWidth="1"/>
    <col min="3076" max="3076" width="12.5703125" customWidth="1"/>
    <col min="3077" max="3077" width="11.85546875" customWidth="1"/>
    <col min="3078" max="3078" width="17.85546875" customWidth="1"/>
    <col min="3329" max="3329" width="6" customWidth="1"/>
    <col min="3330" max="3330" width="32.140625" customWidth="1"/>
    <col min="3331" max="3331" width="10.42578125" customWidth="1"/>
    <col min="3332" max="3332" width="12.5703125" customWidth="1"/>
    <col min="3333" max="3333" width="11.85546875" customWidth="1"/>
    <col min="3334" max="3334" width="17.85546875" customWidth="1"/>
    <col min="3585" max="3585" width="6" customWidth="1"/>
    <col min="3586" max="3586" width="32.140625" customWidth="1"/>
    <col min="3587" max="3587" width="10.42578125" customWidth="1"/>
    <col min="3588" max="3588" width="12.5703125" customWidth="1"/>
    <col min="3589" max="3589" width="11.85546875" customWidth="1"/>
    <col min="3590" max="3590" width="17.85546875" customWidth="1"/>
    <col min="3841" max="3841" width="6" customWidth="1"/>
    <col min="3842" max="3842" width="32.140625" customWidth="1"/>
    <col min="3843" max="3843" width="10.42578125" customWidth="1"/>
    <col min="3844" max="3844" width="12.5703125" customWidth="1"/>
    <col min="3845" max="3845" width="11.85546875" customWidth="1"/>
    <col min="3846" max="3846" width="17.85546875" customWidth="1"/>
    <col min="4097" max="4097" width="6" customWidth="1"/>
    <col min="4098" max="4098" width="32.140625" customWidth="1"/>
    <col min="4099" max="4099" width="10.42578125" customWidth="1"/>
    <col min="4100" max="4100" width="12.5703125" customWidth="1"/>
    <col min="4101" max="4101" width="11.85546875" customWidth="1"/>
    <col min="4102" max="4102" width="17.85546875" customWidth="1"/>
    <col min="4353" max="4353" width="6" customWidth="1"/>
    <col min="4354" max="4354" width="32.140625" customWidth="1"/>
    <col min="4355" max="4355" width="10.42578125" customWidth="1"/>
    <col min="4356" max="4356" width="12.5703125" customWidth="1"/>
    <col min="4357" max="4357" width="11.85546875" customWidth="1"/>
    <col min="4358" max="4358" width="17.85546875" customWidth="1"/>
    <col min="4609" max="4609" width="6" customWidth="1"/>
    <col min="4610" max="4610" width="32.140625" customWidth="1"/>
    <col min="4611" max="4611" width="10.42578125" customWidth="1"/>
    <col min="4612" max="4612" width="12.5703125" customWidth="1"/>
    <col min="4613" max="4613" width="11.85546875" customWidth="1"/>
    <col min="4614" max="4614" width="17.85546875" customWidth="1"/>
    <col min="4865" max="4865" width="6" customWidth="1"/>
    <col min="4866" max="4866" width="32.140625" customWidth="1"/>
    <col min="4867" max="4867" width="10.42578125" customWidth="1"/>
    <col min="4868" max="4868" width="12.5703125" customWidth="1"/>
    <col min="4869" max="4869" width="11.85546875" customWidth="1"/>
    <col min="4870" max="4870" width="17.85546875" customWidth="1"/>
    <col min="5121" max="5121" width="6" customWidth="1"/>
    <col min="5122" max="5122" width="32.140625" customWidth="1"/>
    <col min="5123" max="5123" width="10.42578125" customWidth="1"/>
    <col min="5124" max="5124" width="12.5703125" customWidth="1"/>
    <col min="5125" max="5125" width="11.85546875" customWidth="1"/>
    <col min="5126" max="5126" width="17.85546875" customWidth="1"/>
    <col min="5377" max="5377" width="6" customWidth="1"/>
    <col min="5378" max="5378" width="32.140625" customWidth="1"/>
    <col min="5379" max="5379" width="10.42578125" customWidth="1"/>
    <col min="5380" max="5380" width="12.5703125" customWidth="1"/>
    <col min="5381" max="5381" width="11.85546875" customWidth="1"/>
    <col min="5382" max="5382" width="17.85546875" customWidth="1"/>
    <col min="5633" max="5633" width="6" customWidth="1"/>
    <col min="5634" max="5634" width="32.140625" customWidth="1"/>
    <col min="5635" max="5635" width="10.42578125" customWidth="1"/>
    <col min="5636" max="5636" width="12.5703125" customWidth="1"/>
    <col min="5637" max="5637" width="11.85546875" customWidth="1"/>
    <col min="5638" max="5638" width="17.85546875" customWidth="1"/>
    <col min="5889" max="5889" width="6" customWidth="1"/>
    <col min="5890" max="5890" width="32.140625" customWidth="1"/>
    <col min="5891" max="5891" width="10.42578125" customWidth="1"/>
    <col min="5892" max="5892" width="12.5703125" customWidth="1"/>
    <col min="5893" max="5893" width="11.85546875" customWidth="1"/>
    <col min="5894" max="5894" width="17.85546875" customWidth="1"/>
    <col min="6145" max="6145" width="6" customWidth="1"/>
    <col min="6146" max="6146" width="32.140625" customWidth="1"/>
    <col min="6147" max="6147" width="10.42578125" customWidth="1"/>
    <col min="6148" max="6148" width="12.5703125" customWidth="1"/>
    <col min="6149" max="6149" width="11.85546875" customWidth="1"/>
    <col min="6150" max="6150" width="17.85546875" customWidth="1"/>
    <col min="6401" max="6401" width="6" customWidth="1"/>
    <col min="6402" max="6402" width="32.140625" customWidth="1"/>
    <col min="6403" max="6403" width="10.42578125" customWidth="1"/>
    <col min="6404" max="6404" width="12.5703125" customWidth="1"/>
    <col min="6405" max="6405" width="11.85546875" customWidth="1"/>
    <col min="6406" max="6406" width="17.85546875" customWidth="1"/>
    <col min="6657" max="6657" width="6" customWidth="1"/>
    <col min="6658" max="6658" width="32.140625" customWidth="1"/>
    <col min="6659" max="6659" width="10.42578125" customWidth="1"/>
    <col min="6660" max="6660" width="12.5703125" customWidth="1"/>
    <col min="6661" max="6661" width="11.85546875" customWidth="1"/>
    <col min="6662" max="6662" width="17.85546875" customWidth="1"/>
    <col min="6913" max="6913" width="6" customWidth="1"/>
    <col min="6914" max="6914" width="32.140625" customWidth="1"/>
    <col min="6915" max="6915" width="10.42578125" customWidth="1"/>
    <col min="6916" max="6916" width="12.5703125" customWidth="1"/>
    <col min="6917" max="6917" width="11.85546875" customWidth="1"/>
    <col min="6918" max="6918" width="17.85546875" customWidth="1"/>
    <col min="7169" max="7169" width="6" customWidth="1"/>
    <col min="7170" max="7170" width="32.140625" customWidth="1"/>
    <col min="7171" max="7171" width="10.42578125" customWidth="1"/>
    <col min="7172" max="7172" width="12.5703125" customWidth="1"/>
    <col min="7173" max="7173" width="11.85546875" customWidth="1"/>
    <col min="7174" max="7174" width="17.85546875" customWidth="1"/>
    <col min="7425" max="7425" width="6" customWidth="1"/>
    <col min="7426" max="7426" width="32.140625" customWidth="1"/>
    <col min="7427" max="7427" width="10.42578125" customWidth="1"/>
    <col min="7428" max="7428" width="12.5703125" customWidth="1"/>
    <col min="7429" max="7429" width="11.85546875" customWidth="1"/>
    <col min="7430" max="7430" width="17.85546875" customWidth="1"/>
    <col min="7681" max="7681" width="6" customWidth="1"/>
    <col min="7682" max="7682" width="32.140625" customWidth="1"/>
    <col min="7683" max="7683" width="10.42578125" customWidth="1"/>
    <col min="7684" max="7684" width="12.5703125" customWidth="1"/>
    <col min="7685" max="7685" width="11.85546875" customWidth="1"/>
    <col min="7686" max="7686" width="17.85546875" customWidth="1"/>
    <col min="7937" max="7937" width="6" customWidth="1"/>
    <col min="7938" max="7938" width="32.140625" customWidth="1"/>
    <col min="7939" max="7939" width="10.42578125" customWidth="1"/>
    <col min="7940" max="7940" width="12.5703125" customWidth="1"/>
    <col min="7941" max="7941" width="11.85546875" customWidth="1"/>
    <col min="7942" max="7942" width="17.85546875" customWidth="1"/>
    <col min="8193" max="8193" width="6" customWidth="1"/>
    <col min="8194" max="8194" width="32.140625" customWidth="1"/>
    <col min="8195" max="8195" width="10.42578125" customWidth="1"/>
    <col min="8196" max="8196" width="12.5703125" customWidth="1"/>
    <col min="8197" max="8197" width="11.85546875" customWidth="1"/>
    <col min="8198" max="8198" width="17.85546875" customWidth="1"/>
    <col min="8449" max="8449" width="6" customWidth="1"/>
    <col min="8450" max="8450" width="32.140625" customWidth="1"/>
    <col min="8451" max="8451" width="10.42578125" customWidth="1"/>
    <col min="8452" max="8452" width="12.5703125" customWidth="1"/>
    <col min="8453" max="8453" width="11.85546875" customWidth="1"/>
    <col min="8454" max="8454" width="17.85546875" customWidth="1"/>
    <col min="8705" max="8705" width="6" customWidth="1"/>
    <col min="8706" max="8706" width="32.140625" customWidth="1"/>
    <col min="8707" max="8707" width="10.42578125" customWidth="1"/>
    <col min="8708" max="8708" width="12.5703125" customWidth="1"/>
    <col min="8709" max="8709" width="11.85546875" customWidth="1"/>
    <col min="8710" max="8710" width="17.85546875" customWidth="1"/>
    <col min="8961" max="8961" width="6" customWidth="1"/>
    <col min="8962" max="8962" width="32.140625" customWidth="1"/>
    <col min="8963" max="8963" width="10.42578125" customWidth="1"/>
    <col min="8964" max="8964" width="12.5703125" customWidth="1"/>
    <col min="8965" max="8965" width="11.85546875" customWidth="1"/>
    <col min="8966" max="8966" width="17.85546875" customWidth="1"/>
    <col min="9217" max="9217" width="6" customWidth="1"/>
    <col min="9218" max="9218" width="32.140625" customWidth="1"/>
    <col min="9219" max="9219" width="10.42578125" customWidth="1"/>
    <col min="9220" max="9220" width="12.5703125" customWidth="1"/>
    <col min="9221" max="9221" width="11.85546875" customWidth="1"/>
    <col min="9222" max="9222" width="17.85546875" customWidth="1"/>
    <col min="9473" max="9473" width="6" customWidth="1"/>
    <col min="9474" max="9474" width="32.140625" customWidth="1"/>
    <col min="9475" max="9475" width="10.42578125" customWidth="1"/>
    <col min="9476" max="9476" width="12.5703125" customWidth="1"/>
    <col min="9477" max="9477" width="11.85546875" customWidth="1"/>
    <col min="9478" max="9478" width="17.85546875" customWidth="1"/>
    <col min="9729" max="9729" width="6" customWidth="1"/>
    <col min="9730" max="9730" width="32.140625" customWidth="1"/>
    <col min="9731" max="9731" width="10.42578125" customWidth="1"/>
    <col min="9732" max="9732" width="12.5703125" customWidth="1"/>
    <col min="9733" max="9733" width="11.85546875" customWidth="1"/>
    <col min="9734" max="9734" width="17.85546875" customWidth="1"/>
    <col min="9985" max="9985" width="6" customWidth="1"/>
    <col min="9986" max="9986" width="32.140625" customWidth="1"/>
    <col min="9987" max="9987" width="10.42578125" customWidth="1"/>
    <col min="9988" max="9988" width="12.5703125" customWidth="1"/>
    <col min="9989" max="9989" width="11.85546875" customWidth="1"/>
    <col min="9990" max="9990" width="17.85546875" customWidth="1"/>
    <col min="10241" max="10241" width="6" customWidth="1"/>
    <col min="10242" max="10242" width="32.140625" customWidth="1"/>
    <col min="10243" max="10243" width="10.42578125" customWidth="1"/>
    <col min="10244" max="10244" width="12.5703125" customWidth="1"/>
    <col min="10245" max="10245" width="11.85546875" customWidth="1"/>
    <col min="10246" max="10246" width="17.85546875" customWidth="1"/>
    <col min="10497" max="10497" width="6" customWidth="1"/>
    <col min="10498" max="10498" width="32.140625" customWidth="1"/>
    <col min="10499" max="10499" width="10.42578125" customWidth="1"/>
    <col min="10500" max="10500" width="12.5703125" customWidth="1"/>
    <col min="10501" max="10501" width="11.85546875" customWidth="1"/>
    <col min="10502" max="10502" width="17.85546875" customWidth="1"/>
    <col min="10753" max="10753" width="6" customWidth="1"/>
    <col min="10754" max="10754" width="32.140625" customWidth="1"/>
    <col min="10755" max="10755" width="10.42578125" customWidth="1"/>
    <col min="10756" max="10756" width="12.5703125" customWidth="1"/>
    <col min="10757" max="10757" width="11.85546875" customWidth="1"/>
    <col min="10758" max="10758" width="17.85546875" customWidth="1"/>
    <col min="11009" max="11009" width="6" customWidth="1"/>
    <col min="11010" max="11010" width="32.140625" customWidth="1"/>
    <col min="11011" max="11011" width="10.42578125" customWidth="1"/>
    <col min="11012" max="11012" width="12.5703125" customWidth="1"/>
    <col min="11013" max="11013" width="11.85546875" customWidth="1"/>
    <col min="11014" max="11014" width="17.85546875" customWidth="1"/>
    <col min="11265" max="11265" width="6" customWidth="1"/>
    <col min="11266" max="11266" width="32.140625" customWidth="1"/>
    <col min="11267" max="11267" width="10.42578125" customWidth="1"/>
    <col min="11268" max="11268" width="12.5703125" customWidth="1"/>
    <col min="11269" max="11269" width="11.85546875" customWidth="1"/>
    <col min="11270" max="11270" width="17.85546875" customWidth="1"/>
    <col min="11521" max="11521" width="6" customWidth="1"/>
    <col min="11522" max="11522" width="32.140625" customWidth="1"/>
    <col min="11523" max="11523" width="10.42578125" customWidth="1"/>
    <col min="11524" max="11524" width="12.5703125" customWidth="1"/>
    <col min="11525" max="11525" width="11.85546875" customWidth="1"/>
    <col min="11526" max="11526" width="17.85546875" customWidth="1"/>
    <col min="11777" max="11777" width="6" customWidth="1"/>
    <col min="11778" max="11778" width="32.140625" customWidth="1"/>
    <col min="11779" max="11779" width="10.42578125" customWidth="1"/>
    <col min="11780" max="11780" width="12.5703125" customWidth="1"/>
    <col min="11781" max="11781" width="11.85546875" customWidth="1"/>
    <col min="11782" max="11782" width="17.85546875" customWidth="1"/>
    <col min="12033" max="12033" width="6" customWidth="1"/>
    <col min="12034" max="12034" width="32.140625" customWidth="1"/>
    <col min="12035" max="12035" width="10.42578125" customWidth="1"/>
    <col min="12036" max="12036" width="12.5703125" customWidth="1"/>
    <col min="12037" max="12037" width="11.85546875" customWidth="1"/>
    <col min="12038" max="12038" width="17.85546875" customWidth="1"/>
    <col min="12289" max="12289" width="6" customWidth="1"/>
    <col min="12290" max="12290" width="32.140625" customWidth="1"/>
    <col min="12291" max="12291" width="10.42578125" customWidth="1"/>
    <col min="12292" max="12292" width="12.5703125" customWidth="1"/>
    <col min="12293" max="12293" width="11.85546875" customWidth="1"/>
    <col min="12294" max="12294" width="17.85546875" customWidth="1"/>
    <col min="12545" max="12545" width="6" customWidth="1"/>
    <col min="12546" max="12546" width="32.140625" customWidth="1"/>
    <col min="12547" max="12547" width="10.42578125" customWidth="1"/>
    <col min="12548" max="12548" width="12.5703125" customWidth="1"/>
    <col min="12549" max="12549" width="11.85546875" customWidth="1"/>
    <col min="12550" max="12550" width="17.85546875" customWidth="1"/>
    <col min="12801" max="12801" width="6" customWidth="1"/>
    <col min="12802" max="12802" width="32.140625" customWidth="1"/>
    <col min="12803" max="12803" width="10.42578125" customWidth="1"/>
    <col min="12804" max="12804" width="12.5703125" customWidth="1"/>
    <col min="12805" max="12805" width="11.85546875" customWidth="1"/>
    <col min="12806" max="12806" width="17.85546875" customWidth="1"/>
    <col min="13057" max="13057" width="6" customWidth="1"/>
    <col min="13058" max="13058" width="32.140625" customWidth="1"/>
    <col min="13059" max="13059" width="10.42578125" customWidth="1"/>
    <col min="13060" max="13060" width="12.5703125" customWidth="1"/>
    <col min="13061" max="13061" width="11.85546875" customWidth="1"/>
    <col min="13062" max="13062" width="17.85546875" customWidth="1"/>
    <col min="13313" max="13313" width="6" customWidth="1"/>
    <col min="13314" max="13314" width="32.140625" customWidth="1"/>
    <col min="13315" max="13315" width="10.42578125" customWidth="1"/>
    <col min="13316" max="13316" width="12.5703125" customWidth="1"/>
    <col min="13317" max="13317" width="11.85546875" customWidth="1"/>
    <col min="13318" max="13318" width="17.85546875" customWidth="1"/>
    <col min="13569" max="13569" width="6" customWidth="1"/>
    <col min="13570" max="13570" width="32.140625" customWidth="1"/>
    <col min="13571" max="13571" width="10.42578125" customWidth="1"/>
    <col min="13572" max="13572" width="12.5703125" customWidth="1"/>
    <col min="13573" max="13573" width="11.85546875" customWidth="1"/>
    <col min="13574" max="13574" width="17.85546875" customWidth="1"/>
    <col min="13825" max="13825" width="6" customWidth="1"/>
    <col min="13826" max="13826" width="32.140625" customWidth="1"/>
    <col min="13827" max="13827" width="10.42578125" customWidth="1"/>
    <col min="13828" max="13828" width="12.5703125" customWidth="1"/>
    <col min="13829" max="13829" width="11.85546875" customWidth="1"/>
    <col min="13830" max="13830" width="17.85546875" customWidth="1"/>
    <col min="14081" max="14081" width="6" customWidth="1"/>
    <col min="14082" max="14082" width="32.140625" customWidth="1"/>
    <col min="14083" max="14083" width="10.42578125" customWidth="1"/>
    <col min="14084" max="14084" width="12.5703125" customWidth="1"/>
    <col min="14085" max="14085" width="11.85546875" customWidth="1"/>
    <col min="14086" max="14086" width="17.85546875" customWidth="1"/>
    <col min="14337" max="14337" width="6" customWidth="1"/>
    <col min="14338" max="14338" width="32.140625" customWidth="1"/>
    <col min="14339" max="14339" width="10.42578125" customWidth="1"/>
    <col min="14340" max="14340" width="12.5703125" customWidth="1"/>
    <col min="14341" max="14341" width="11.85546875" customWidth="1"/>
    <col min="14342" max="14342" width="17.85546875" customWidth="1"/>
    <col min="14593" max="14593" width="6" customWidth="1"/>
    <col min="14594" max="14594" width="32.140625" customWidth="1"/>
    <col min="14595" max="14595" width="10.42578125" customWidth="1"/>
    <col min="14596" max="14596" width="12.5703125" customWidth="1"/>
    <col min="14597" max="14597" width="11.85546875" customWidth="1"/>
    <col min="14598" max="14598" width="17.85546875" customWidth="1"/>
    <col min="14849" max="14849" width="6" customWidth="1"/>
    <col min="14850" max="14850" width="32.140625" customWidth="1"/>
    <col min="14851" max="14851" width="10.42578125" customWidth="1"/>
    <col min="14852" max="14852" width="12.5703125" customWidth="1"/>
    <col min="14853" max="14853" width="11.85546875" customWidth="1"/>
    <col min="14854" max="14854" width="17.85546875" customWidth="1"/>
    <col min="15105" max="15105" width="6" customWidth="1"/>
    <col min="15106" max="15106" width="32.140625" customWidth="1"/>
    <col min="15107" max="15107" width="10.42578125" customWidth="1"/>
    <col min="15108" max="15108" width="12.5703125" customWidth="1"/>
    <col min="15109" max="15109" width="11.85546875" customWidth="1"/>
    <col min="15110" max="15110" width="17.85546875" customWidth="1"/>
    <col min="15361" max="15361" width="6" customWidth="1"/>
    <col min="15362" max="15362" width="32.140625" customWidth="1"/>
    <col min="15363" max="15363" width="10.42578125" customWidth="1"/>
    <col min="15364" max="15364" width="12.5703125" customWidth="1"/>
    <col min="15365" max="15365" width="11.85546875" customWidth="1"/>
    <col min="15366" max="15366" width="17.85546875" customWidth="1"/>
    <col min="15617" max="15617" width="6" customWidth="1"/>
    <col min="15618" max="15618" width="32.140625" customWidth="1"/>
    <col min="15619" max="15619" width="10.42578125" customWidth="1"/>
    <col min="15620" max="15620" width="12.5703125" customWidth="1"/>
    <col min="15621" max="15621" width="11.85546875" customWidth="1"/>
    <col min="15622" max="15622" width="17.85546875" customWidth="1"/>
    <col min="15873" max="15873" width="6" customWidth="1"/>
    <col min="15874" max="15874" width="32.140625" customWidth="1"/>
    <col min="15875" max="15875" width="10.42578125" customWidth="1"/>
    <col min="15876" max="15876" width="12.5703125" customWidth="1"/>
    <col min="15877" max="15877" width="11.85546875" customWidth="1"/>
    <col min="15878" max="15878" width="17.85546875" customWidth="1"/>
    <col min="16129" max="16129" width="6" customWidth="1"/>
    <col min="16130" max="16130" width="32.140625" customWidth="1"/>
    <col min="16131" max="16131" width="10.42578125" customWidth="1"/>
    <col min="16132" max="16132" width="12.5703125" customWidth="1"/>
    <col min="16133" max="16133" width="11.85546875" customWidth="1"/>
    <col min="16134" max="16134" width="17.85546875" customWidth="1"/>
  </cols>
  <sheetData>
    <row r="1" spans="1:7" ht="15.75">
      <c r="A1" s="155"/>
      <c r="B1" s="155"/>
      <c r="C1" s="155"/>
      <c r="D1" s="155"/>
      <c r="E1" s="155"/>
      <c r="F1" s="155"/>
      <c r="G1" s="155"/>
    </row>
    <row r="2" spans="1:7" ht="15.75">
      <c r="A2" s="32" t="s">
        <v>532</v>
      </c>
      <c r="B2" s="32"/>
      <c r="C2" s="32"/>
      <c r="D2" s="32"/>
      <c r="E2" s="32"/>
      <c r="F2" s="32"/>
      <c r="G2" s="155"/>
    </row>
    <row r="3" spans="1:7" ht="15.75">
      <c r="A3" s="32"/>
      <c r="B3" s="32"/>
      <c r="C3" s="32"/>
      <c r="D3" s="32"/>
      <c r="E3" s="32"/>
      <c r="F3" s="32"/>
      <c r="G3" s="155"/>
    </row>
    <row r="4" spans="1:7" ht="15.75">
      <c r="A4" s="32" t="s">
        <v>542</v>
      </c>
      <c r="B4" s="156"/>
      <c r="C4" s="156"/>
      <c r="D4" s="156"/>
      <c r="E4" s="205" t="s">
        <v>129</v>
      </c>
      <c r="F4" s="205"/>
      <c r="G4" s="155"/>
    </row>
    <row r="5" spans="1:7" ht="15.75">
      <c r="A5" s="156"/>
      <c r="B5" s="156"/>
      <c r="C5" s="156"/>
      <c r="D5" s="156"/>
      <c r="E5" s="156"/>
      <c r="F5" s="156"/>
      <c r="G5" s="155"/>
    </row>
    <row r="6" spans="1:7" ht="15.75">
      <c r="A6" s="208" t="s">
        <v>465</v>
      </c>
      <c r="B6" s="208"/>
      <c r="C6" s="208"/>
      <c r="D6" s="208"/>
      <c r="E6" s="208"/>
      <c r="F6" s="156" t="s">
        <v>130</v>
      </c>
      <c r="G6" s="155"/>
    </row>
    <row r="7" spans="1:7" ht="15.75">
      <c r="A7" s="207" t="s">
        <v>131</v>
      </c>
      <c r="B7" s="207"/>
      <c r="C7" s="207"/>
      <c r="D7" s="207"/>
      <c r="E7" s="207"/>
      <c r="F7" s="156"/>
      <c r="G7" s="155"/>
    </row>
    <row r="8" spans="1:7" ht="15.75">
      <c r="A8" s="156" t="s">
        <v>487</v>
      </c>
      <c r="B8" s="156"/>
      <c r="C8" s="156"/>
      <c r="D8" s="156"/>
      <c r="E8" s="156"/>
      <c r="F8" s="156"/>
      <c r="G8" s="155"/>
    </row>
    <row r="9" spans="1:7" ht="15.75">
      <c r="A9" s="156"/>
      <c r="B9" s="208" t="s">
        <v>528</v>
      </c>
      <c r="C9" s="208"/>
      <c r="D9" s="208"/>
      <c r="E9" s="158" t="s">
        <v>132</v>
      </c>
      <c r="F9" s="158"/>
      <c r="G9" s="155"/>
    </row>
    <row r="10" spans="1:7" ht="15.75">
      <c r="A10" s="156"/>
      <c r="B10" s="211" t="s">
        <v>431</v>
      </c>
      <c r="C10" s="211"/>
      <c r="D10" s="211"/>
      <c r="E10" s="158"/>
      <c r="F10" s="158"/>
      <c r="G10" s="155"/>
    </row>
    <row r="11" spans="1:7" ht="15.75">
      <c r="A11" s="204" t="s">
        <v>534</v>
      </c>
      <c r="B11" s="204"/>
      <c r="C11" s="204"/>
      <c r="D11" s="204"/>
      <c r="E11" s="204"/>
      <c r="F11" s="204"/>
      <c r="G11" s="155"/>
    </row>
    <row r="12" spans="1:7" ht="15.75">
      <c r="A12" s="209" t="s">
        <v>131</v>
      </c>
      <c r="B12" s="209"/>
      <c r="C12" s="209"/>
      <c r="D12" s="209"/>
      <c r="E12" s="209"/>
      <c r="F12" s="209"/>
      <c r="G12" s="155"/>
    </row>
    <row r="13" spans="1:7" ht="15.75">
      <c r="A13" s="156" t="s">
        <v>488</v>
      </c>
      <c r="B13" s="156"/>
      <c r="C13" s="156"/>
      <c r="D13" s="156"/>
      <c r="E13" s="156"/>
      <c r="F13" s="156"/>
      <c r="G13" s="155"/>
    </row>
    <row r="14" spans="1:7" ht="15.75">
      <c r="A14" s="210" t="s">
        <v>543</v>
      </c>
      <c r="B14" s="210"/>
      <c r="C14" s="156" t="s">
        <v>503</v>
      </c>
      <c r="D14" s="156"/>
      <c r="E14" s="156"/>
      <c r="F14" s="156"/>
      <c r="G14" s="155"/>
    </row>
    <row r="15" spans="1:7" ht="15.75">
      <c r="A15" s="156"/>
      <c r="B15" s="35" t="s">
        <v>136</v>
      </c>
      <c r="C15" s="156"/>
      <c r="D15" s="156"/>
      <c r="E15" s="156"/>
      <c r="F15" s="156"/>
      <c r="G15" s="155"/>
    </row>
    <row r="16" spans="1:7" ht="15.75">
      <c r="A16" s="156"/>
      <c r="B16" s="32" t="s">
        <v>137</v>
      </c>
      <c r="C16" s="32"/>
      <c r="D16" s="32"/>
      <c r="E16" s="32"/>
      <c r="F16" s="156"/>
      <c r="G16" s="155"/>
    </row>
    <row r="17" spans="1:7" ht="15.75">
      <c r="A17" s="156"/>
      <c r="B17" s="156"/>
      <c r="C17" s="156"/>
      <c r="D17" s="156"/>
      <c r="E17" s="156"/>
      <c r="F17" s="156"/>
      <c r="G17" s="155"/>
    </row>
    <row r="18" spans="1:7" ht="15.75">
      <c r="A18" s="156" t="s">
        <v>489</v>
      </c>
      <c r="B18" s="156"/>
      <c r="C18" s="32" t="s">
        <v>490</v>
      </c>
      <c r="D18" s="155"/>
      <c r="E18" s="156"/>
      <c r="F18" s="156"/>
      <c r="G18" s="155"/>
    </row>
    <row r="19" spans="1:7" ht="15.75">
      <c r="A19" s="156" t="s">
        <v>140</v>
      </c>
      <c r="B19" s="156"/>
      <c r="C19" s="156"/>
      <c r="D19" s="156"/>
      <c r="E19" s="156"/>
      <c r="F19" s="156"/>
      <c r="G19" s="155"/>
    </row>
    <row r="20" spans="1:7" ht="15.75">
      <c r="A20" s="156"/>
      <c r="B20" s="32" t="s">
        <v>491</v>
      </c>
      <c r="C20" s="156"/>
      <c r="D20" s="156"/>
      <c r="E20" s="156"/>
      <c r="F20" s="156"/>
      <c r="G20" s="155"/>
    </row>
    <row r="21" spans="1:7" ht="15.75">
      <c r="A21" s="156"/>
      <c r="B21" s="156" t="s">
        <v>142</v>
      </c>
      <c r="C21" s="156"/>
      <c r="D21" s="156"/>
      <c r="E21" s="156"/>
      <c r="F21" s="156"/>
      <c r="G21" s="155"/>
    </row>
    <row r="22" spans="1:7" ht="15.75">
      <c r="A22" s="159" t="s">
        <v>143</v>
      </c>
      <c r="B22" s="160" t="s">
        <v>492</v>
      </c>
      <c r="C22" s="156"/>
      <c r="D22" s="156"/>
      <c r="E22" s="156"/>
      <c r="F22" s="156"/>
      <c r="G22" s="155"/>
    </row>
    <row r="23" spans="1:7" ht="15.75">
      <c r="A23" s="156"/>
      <c r="B23" s="156" t="s">
        <v>145</v>
      </c>
      <c r="C23" s="156"/>
      <c r="D23" s="156"/>
      <c r="E23" s="156"/>
      <c r="F23" s="156"/>
      <c r="G23" s="155"/>
    </row>
    <row r="24" spans="1:7" ht="15.75">
      <c r="A24" s="161" t="s">
        <v>15</v>
      </c>
      <c r="B24" s="212" t="s">
        <v>146</v>
      </c>
      <c r="C24" s="161" t="s">
        <v>17</v>
      </c>
      <c r="D24" s="161" t="s">
        <v>18</v>
      </c>
      <c r="E24" s="161" t="s">
        <v>19</v>
      </c>
      <c r="F24" s="162" t="s">
        <v>21</v>
      </c>
      <c r="G24" s="155"/>
    </row>
    <row r="25" spans="1:7" ht="15.75">
      <c r="A25" s="163"/>
      <c r="B25" s="213"/>
      <c r="C25" s="163" t="s">
        <v>22</v>
      </c>
      <c r="D25" s="163" t="s">
        <v>23</v>
      </c>
      <c r="E25" s="163"/>
      <c r="F25" s="164" t="s">
        <v>24</v>
      </c>
      <c r="G25" s="155"/>
    </row>
    <row r="26" spans="1:7" ht="15.75">
      <c r="A26" s="165">
        <v>1</v>
      </c>
      <c r="B26" s="166" t="s">
        <v>541</v>
      </c>
      <c r="C26" s="164"/>
      <c r="D26" s="164"/>
      <c r="E26" s="164"/>
      <c r="F26" s="164"/>
      <c r="G26" s="155"/>
    </row>
    <row r="27" spans="1:7" ht="15.75">
      <c r="A27" s="167">
        <v>2</v>
      </c>
      <c r="B27" s="168"/>
      <c r="C27" s="168"/>
      <c r="D27" s="168"/>
      <c r="E27" s="168"/>
      <c r="F27" s="164"/>
      <c r="G27" s="155"/>
    </row>
    <row r="28" spans="1:7" ht="15.75">
      <c r="A28" s="165">
        <v>3</v>
      </c>
      <c r="B28" s="168"/>
      <c r="C28" s="168"/>
      <c r="D28" s="168"/>
      <c r="E28" s="168"/>
      <c r="F28" s="164"/>
      <c r="G28" s="155"/>
    </row>
    <row r="29" spans="1:7" ht="15.75" customHeight="1">
      <c r="A29" s="168"/>
      <c r="B29" s="169" t="s">
        <v>147</v>
      </c>
      <c r="C29" s="168"/>
      <c r="D29" s="168"/>
      <c r="E29" s="168"/>
      <c r="F29" s="170"/>
      <c r="G29" s="155"/>
    </row>
    <row r="30" spans="1:7" ht="15.75">
      <c r="A30" s="32" t="s">
        <v>432</v>
      </c>
      <c r="B30" s="171"/>
      <c r="C30" s="171"/>
      <c r="D30" s="171"/>
      <c r="E30" s="171"/>
      <c r="F30" s="171"/>
      <c r="G30" s="155"/>
    </row>
    <row r="31" spans="1:7" ht="15.75">
      <c r="A31" s="206" t="s">
        <v>485</v>
      </c>
      <c r="B31" s="206"/>
      <c r="C31" s="206"/>
      <c r="D31" s="206"/>
      <c r="E31" s="206"/>
      <c r="F31" s="206"/>
      <c r="G31" s="155"/>
    </row>
    <row r="32" spans="1:7" ht="15.75">
      <c r="A32" s="156"/>
      <c r="B32" s="156"/>
      <c r="C32" s="156"/>
      <c r="D32" s="156"/>
      <c r="E32" s="156"/>
      <c r="F32" s="156"/>
      <c r="G32" s="155"/>
    </row>
    <row r="33" spans="1:7" ht="15.75">
      <c r="A33" s="156"/>
      <c r="B33" s="32" t="s">
        <v>149</v>
      </c>
      <c r="C33" s="32"/>
      <c r="D33" s="32"/>
      <c r="E33" s="32"/>
      <c r="F33" s="156"/>
      <c r="G33" s="155"/>
    </row>
    <row r="34" spans="1:7" ht="15.75">
      <c r="A34" s="156"/>
      <c r="B34" s="156"/>
      <c r="C34" s="156"/>
      <c r="D34" s="156"/>
      <c r="E34" s="156"/>
      <c r="F34" s="156"/>
      <c r="G34" s="155"/>
    </row>
    <row r="35" spans="1:7" ht="15.75">
      <c r="A35" s="156"/>
      <c r="B35" s="32" t="s">
        <v>493</v>
      </c>
      <c r="C35" s="156"/>
      <c r="D35" s="156"/>
      <c r="E35" s="156"/>
      <c r="F35" s="156"/>
      <c r="G35" s="155"/>
    </row>
    <row r="36" spans="1:7" ht="15.75">
      <c r="A36" s="156" t="s">
        <v>494</v>
      </c>
      <c r="B36" s="156"/>
      <c r="C36" s="156"/>
      <c r="D36" s="156"/>
      <c r="E36" s="156"/>
      <c r="F36" s="156"/>
      <c r="G36" s="155"/>
    </row>
    <row r="37" spans="1:7" ht="15.75">
      <c r="A37" s="156" t="s">
        <v>152</v>
      </c>
      <c r="B37" s="156"/>
      <c r="C37" s="156"/>
      <c r="D37" s="156"/>
      <c r="E37" s="156"/>
      <c r="F37" s="156"/>
      <c r="G37" s="155"/>
    </row>
    <row r="38" spans="1:7" ht="15.75">
      <c r="A38" s="156"/>
      <c r="B38" s="32" t="s">
        <v>495</v>
      </c>
      <c r="C38" s="156"/>
      <c r="D38" s="156"/>
      <c r="E38" s="156"/>
      <c r="F38" s="156"/>
      <c r="G38" s="155"/>
    </row>
    <row r="39" spans="1:7" ht="15.75">
      <c r="A39" s="156" t="s">
        <v>154</v>
      </c>
      <c r="B39" s="156"/>
      <c r="C39" s="156"/>
      <c r="D39" s="156"/>
      <c r="E39" s="156"/>
      <c r="F39" s="156"/>
      <c r="G39" s="155"/>
    </row>
    <row r="40" spans="1:7" ht="15.75">
      <c r="A40" s="156" t="s">
        <v>496</v>
      </c>
      <c r="B40" s="156"/>
      <c r="C40" s="156"/>
      <c r="D40" s="156"/>
      <c r="E40" s="156"/>
      <c r="F40" s="156"/>
      <c r="G40" s="155"/>
    </row>
    <row r="41" spans="1:7" ht="15.75">
      <c r="A41" s="156" t="s">
        <v>156</v>
      </c>
      <c r="B41" s="156"/>
      <c r="C41" s="156"/>
      <c r="D41" s="156"/>
      <c r="E41" s="156"/>
      <c r="F41" s="156"/>
      <c r="G41" s="155"/>
    </row>
    <row r="42" spans="1:7" ht="15.75">
      <c r="A42" s="156" t="s">
        <v>157</v>
      </c>
      <c r="B42" s="156"/>
      <c r="C42" s="156"/>
      <c r="D42" s="156"/>
      <c r="E42" s="156"/>
      <c r="F42" s="156"/>
      <c r="G42" s="155"/>
    </row>
    <row r="43" spans="1:7" ht="15.75">
      <c r="A43" s="156" t="s">
        <v>158</v>
      </c>
      <c r="B43" s="156"/>
      <c r="C43" s="156"/>
      <c r="D43" s="156"/>
      <c r="E43" s="156"/>
      <c r="F43" s="156"/>
      <c r="G43" s="155"/>
    </row>
    <row r="44" spans="1:7" ht="15.75">
      <c r="A44" s="156"/>
      <c r="B44" s="156"/>
      <c r="C44" s="156"/>
      <c r="D44" s="156"/>
      <c r="E44" s="156"/>
      <c r="F44" s="156"/>
      <c r="G44" s="155"/>
    </row>
    <row r="45" spans="1:7" ht="15.75">
      <c r="A45" s="156"/>
      <c r="B45" s="32" t="s">
        <v>159</v>
      </c>
      <c r="C45" s="156"/>
      <c r="D45" s="156"/>
      <c r="E45" s="156"/>
      <c r="F45" s="156"/>
      <c r="G45" s="155"/>
    </row>
    <row r="46" spans="1:7" ht="15.75">
      <c r="A46" s="156"/>
      <c r="B46" s="156"/>
      <c r="C46" s="158"/>
      <c r="D46" s="156"/>
      <c r="E46" s="156"/>
      <c r="F46" s="156"/>
      <c r="G46" s="155"/>
    </row>
    <row r="47" spans="1:7" ht="15.75">
      <c r="A47" s="158" t="s">
        <v>486</v>
      </c>
      <c r="B47" s="156"/>
      <c r="C47" s="158"/>
      <c r="D47" s="158"/>
      <c r="E47" s="158"/>
      <c r="F47" s="158"/>
      <c r="G47" s="155"/>
    </row>
    <row r="48" spans="1:7" ht="15.75">
      <c r="A48" s="157" t="s">
        <v>160</v>
      </c>
      <c r="B48" s="157"/>
      <c r="C48" s="157"/>
      <c r="D48" s="157"/>
      <c r="E48" s="157"/>
      <c r="F48" s="156"/>
      <c r="G48" s="155"/>
    </row>
    <row r="49" spans="1:7" ht="15.75">
      <c r="A49" s="156" t="s">
        <v>161</v>
      </c>
      <c r="B49" s="156"/>
      <c r="C49" s="156"/>
      <c r="D49" s="156"/>
      <c r="E49" s="156"/>
      <c r="F49" s="156"/>
      <c r="G49" s="155"/>
    </row>
    <row r="50" spans="1:7" ht="15.75">
      <c r="A50" s="156" t="s">
        <v>497</v>
      </c>
      <c r="B50" s="156"/>
      <c r="C50" s="156"/>
      <c r="D50" s="156"/>
      <c r="E50" s="156"/>
      <c r="F50" s="156"/>
      <c r="G50" s="155"/>
    </row>
    <row r="51" spans="1:7" ht="15.75">
      <c r="A51" s="156" t="s">
        <v>163</v>
      </c>
      <c r="B51" s="156"/>
      <c r="C51" s="156"/>
      <c r="D51" s="156"/>
      <c r="E51" s="156"/>
      <c r="F51" s="156"/>
      <c r="G51" s="155"/>
    </row>
    <row r="52" spans="1:7" ht="15.75">
      <c r="A52" s="156" t="s">
        <v>164</v>
      </c>
      <c r="B52" s="156"/>
      <c r="C52" s="156"/>
      <c r="D52" s="156"/>
      <c r="E52" s="156"/>
      <c r="F52" s="156"/>
      <c r="G52" s="155"/>
    </row>
    <row r="53" spans="1:7" ht="15.75">
      <c r="A53" s="156" t="s">
        <v>498</v>
      </c>
      <c r="B53" s="156"/>
      <c r="C53" s="156"/>
      <c r="D53" s="156"/>
      <c r="E53" s="156"/>
      <c r="F53" s="156"/>
      <c r="G53" s="155"/>
    </row>
    <row r="54" spans="1:7" ht="15.75">
      <c r="A54" s="156" t="s">
        <v>166</v>
      </c>
      <c r="B54" s="156"/>
      <c r="C54" s="156"/>
      <c r="D54" s="156"/>
      <c r="E54" s="156"/>
      <c r="F54" s="156"/>
      <c r="G54" s="155"/>
    </row>
    <row r="55" spans="1:7" ht="15.75">
      <c r="A55" s="156"/>
      <c r="B55" s="156"/>
      <c r="C55" s="156"/>
      <c r="D55" s="156"/>
      <c r="E55" s="156"/>
      <c r="F55" s="156"/>
      <c r="G55" s="155"/>
    </row>
    <row r="56" spans="1:7" ht="15.75">
      <c r="A56" s="156"/>
      <c r="B56" s="32" t="s">
        <v>167</v>
      </c>
      <c r="C56" s="156"/>
      <c r="D56" s="156"/>
      <c r="E56" s="156"/>
      <c r="F56" s="156"/>
      <c r="G56" s="155"/>
    </row>
    <row r="57" spans="1:7" ht="15.75">
      <c r="A57" s="156"/>
      <c r="B57" s="156"/>
      <c r="C57" s="156"/>
      <c r="D57" s="156"/>
      <c r="E57" s="156"/>
      <c r="F57" s="156"/>
      <c r="G57" s="155"/>
    </row>
    <row r="58" spans="1:7" ht="15.75">
      <c r="A58" s="156" t="s">
        <v>499</v>
      </c>
      <c r="B58" s="156"/>
      <c r="C58" s="156"/>
      <c r="D58" s="156"/>
      <c r="E58" s="156"/>
      <c r="F58" s="156"/>
      <c r="G58" s="155"/>
    </row>
    <row r="59" spans="1:7" ht="15.75">
      <c r="A59" s="156"/>
      <c r="B59" s="156" t="s">
        <v>169</v>
      </c>
      <c r="C59" s="156"/>
      <c r="D59" s="156"/>
      <c r="E59" s="156"/>
      <c r="F59" s="156"/>
      <c r="G59" s="155"/>
    </row>
    <row r="60" spans="1:7" ht="15.75">
      <c r="A60" s="156" t="s">
        <v>170</v>
      </c>
      <c r="B60" s="156"/>
      <c r="C60" s="156"/>
      <c r="D60" s="156"/>
      <c r="E60" s="156"/>
      <c r="F60" s="156"/>
      <c r="G60" s="155"/>
    </row>
    <row r="61" spans="1:7" ht="15.75">
      <c r="A61" s="156" t="s">
        <v>500</v>
      </c>
      <c r="B61" s="156"/>
      <c r="C61" s="156"/>
      <c r="D61" s="156"/>
      <c r="E61" s="156"/>
      <c r="F61" s="156"/>
      <c r="G61" s="155"/>
    </row>
    <row r="62" spans="1:7" ht="15.75">
      <c r="A62" s="156" t="s">
        <v>501</v>
      </c>
      <c r="B62" s="156"/>
      <c r="C62" s="156"/>
      <c r="D62" s="156"/>
      <c r="E62" s="156"/>
      <c r="F62" s="156"/>
      <c r="G62" s="155"/>
    </row>
    <row r="63" spans="1:7" ht="15.75">
      <c r="A63" s="156" t="s">
        <v>173</v>
      </c>
      <c r="B63" s="156"/>
      <c r="C63" s="156"/>
      <c r="D63" s="156"/>
      <c r="E63" s="156"/>
      <c r="F63" s="156"/>
      <c r="G63" s="155"/>
    </row>
    <row r="64" spans="1:7" ht="15.75">
      <c r="A64" s="156" t="s">
        <v>174</v>
      </c>
      <c r="B64" s="156"/>
      <c r="C64" s="156"/>
      <c r="D64" s="156"/>
      <c r="E64" s="156"/>
      <c r="F64" s="156"/>
      <c r="G64" s="155"/>
    </row>
    <row r="65" spans="1:7" ht="15.75">
      <c r="A65" s="156"/>
      <c r="B65" s="156"/>
      <c r="C65" s="156"/>
      <c r="D65" s="156"/>
      <c r="E65" s="156"/>
      <c r="F65" s="156"/>
      <c r="G65" s="155"/>
    </row>
    <row r="66" spans="1:7" ht="15.75">
      <c r="A66" s="156"/>
      <c r="B66" s="32" t="s">
        <v>175</v>
      </c>
      <c r="C66" s="32"/>
      <c r="D66" s="32"/>
      <c r="E66" s="32"/>
      <c r="F66" s="156"/>
      <c r="G66" s="155"/>
    </row>
    <row r="67" spans="1:7" ht="15.75">
      <c r="A67" s="156"/>
      <c r="B67" s="156"/>
      <c r="C67" s="156"/>
      <c r="D67" s="156"/>
      <c r="E67" s="156"/>
      <c r="F67" s="156"/>
      <c r="G67" s="155"/>
    </row>
    <row r="68" spans="1:7" ht="15.75">
      <c r="A68" s="156" t="s">
        <v>176</v>
      </c>
      <c r="B68" s="156"/>
      <c r="C68" s="156"/>
      <c r="D68" s="156"/>
      <c r="E68" s="156"/>
      <c r="F68" s="156"/>
      <c r="G68" s="155"/>
    </row>
    <row r="69" spans="1:7" ht="15.75">
      <c r="A69" s="156" t="s">
        <v>527</v>
      </c>
      <c r="B69" s="156"/>
      <c r="C69" s="156"/>
      <c r="D69" s="156"/>
      <c r="E69" s="156"/>
      <c r="F69" s="156"/>
      <c r="G69" s="155"/>
    </row>
    <row r="70" spans="1:7" ht="15.75">
      <c r="A70" s="156" t="s">
        <v>177</v>
      </c>
      <c r="B70" s="156"/>
      <c r="C70" s="156"/>
      <c r="D70" s="156"/>
      <c r="E70" s="156"/>
      <c r="F70" s="156"/>
      <c r="G70" s="155"/>
    </row>
    <row r="71" spans="1:7" ht="15.75">
      <c r="A71" s="156"/>
      <c r="B71" s="156"/>
      <c r="C71" s="156"/>
      <c r="D71" s="156"/>
      <c r="E71" s="156"/>
      <c r="F71" s="156"/>
      <c r="G71" s="155"/>
    </row>
    <row r="72" spans="1:7" ht="15.75">
      <c r="A72" s="156"/>
      <c r="B72" s="32" t="s">
        <v>178</v>
      </c>
      <c r="C72" s="156"/>
      <c r="D72" s="156"/>
      <c r="E72" s="156"/>
      <c r="F72" s="156"/>
      <c r="G72" s="155"/>
    </row>
    <row r="73" spans="1:7" ht="15.75">
      <c r="A73" s="156"/>
      <c r="B73" s="156"/>
      <c r="C73" s="156"/>
      <c r="D73" s="156"/>
      <c r="E73" s="156"/>
      <c r="F73" s="156"/>
      <c r="G73" s="155"/>
    </row>
    <row r="74" spans="1:7" ht="15.75">
      <c r="A74" s="156" t="s">
        <v>179</v>
      </c>
      <c r="B74" s="156"/>
      <c r="C74" s="156"/>
      <c r="D74" s="156"/>
      <c r="E74" s="156"/>
      <c r="F74" s="156"/>
      <c r="G74" s="155"/>
    </row>
    <row r="75" spans="1:7" ht="15.75">
      <c r="A75" s="156" t="s">
        <v>180</v>
      </c>
      <c r="B75" s="156"/>
      <c r="C75" s="156"/>
      <c r="D75" s="156"/>
      <c r="E75" s="156"/>
      <c r="F75" s="156"/>
      <c r="G75" s="155"/>
    </row>
    <row r="76" spans="1:7" ht="15.75">
      <c r="A76" s="156" t="s">
        <v>502</v>
      </c>
      <c r="B76" s="156"/>
      <c r="C76" s="156"/>
      <c r="D76" s="156"/>
      <c r="E76" s="156"/>
      <c r="F76" s="156"/>
      <c r="G76" s="155"/>
    </row>
    <row r="77" spans="1:7" ht="15.75">
      <c r="A77" s="156" t="s">
        <v>182</v>
      </c>
      <c r="B77" s="156"/>
      <c r="C77" s="156"/>
      <c r="D77" s="156"/>
      <c r="E77" s="156"/>
      <c r="F77" s="156"/>
      <c r="G77" s="155"/>
    </row>
    <row r="78" spans="1:7" ht="15.75">
      <c r="A78" s="156" t="s">
        <v>183</v>
      </c>
      <c r="B78" s="156"/>
      <c r="C78" s="156"/>
      <c r="D78" s="156"/>
      <c r="E78" s="156"/>
      <c r="F78" s="156"/>
      <c r="G78" s="155"/>
    </row>
    <row r="79" spans="1:7" ht="15.75">
      <c r="A79" s="156" t="s">
        <v>184</v>
      </c>
      <c r="B79" s="156"/>
      <c r="C79" s="156"/>
      <c r="D79" s="156"/>
      <c r="E79" s="156"/>
      <c r="F79" s="156"/>
      <c r="G79" s="155"/>
    </row>
    <row r="80" spans="1:7" ht="15.75">
      <c r="A80" s="156" t="s">
        <v>185</v>
      </c>
      <c r="B80" s="156"/>
      <c r="C80" s="156"/>
      <c r="D80" s="156"/>
      <c r="E80" s="156"/>
      <c r="F80" s="156"/>
      <c r="G80" s="155"/>
    </row>
    <row r="81" spans="1:7" ht="15.75">
      <c r="A81" s="156" t="s">
        <v>186</v>
      </c>
      <c r="B81" s="156"/>
      <c r="C81" s="156"/>
      <c r="D81" s="156"/>
      <c r="E81" s="156"/>
      <c r="F81" s="156"/>
      <c r="G81" s="155"/>
    </row>
    <row r="82" spans="1:7" ht="15.75">
      <c r="A82" s="156" t="s">
        <v>187</v>
      </c>
      <c r="B82" s="156"/>
      <c r="C82" s="156"/>
      <c r="D82" s="156"/>
      <c r="E82" s="156"/>
      <c r="F82" s="156"/>
      <c r="G82" s="155"/>
    </row>
    <row r="83" spans="1:7" ht="15.75">
      <c r="A83" s="156" t="s">
        <v>188</v>
      </c>
      <c r="B83" s="156"/>
      <c r="C83" s="156"/>
      <c r="D83" s="156"/>
      <c r="E83" s="156"/>
      <c r="F83" s="156"/>
      <c r="G83" s="155"/>
    </row>
    <row r="84" spans="1:7" ht="15.75">
      <c r="A84" s="156" t="s">
        <v>189</v>
      </c>
      <c r="B84" s="156"/>
      <c r="C84" s="156"/>
      <c r="D84" s="156"/>
      <c r="E84" s="156"/>
      <c r="F84" s="156"/>
      <c r="G84" s="155"/>
    </row>
    <row r="85" spans="1:7" ht="15.75">
      <c r="A85" s="156"/>
      <c r="B85" s="156"/>
      <c r="C85" s="156"/>
      <c r="D85" s="156"/>
      <c r="E85" s="156"/>
      <c r="F85" s="156"/>
      <c r="G85" s="155"/>
    </row>
    <row r="86" spans="1:7" ht="15.75">
      <c r="A86" s="156"/>
      <c r="B86" s="32" t="s">
        <v>190</v>
      </c>
      <c r="C86" s="32"/>
      <c r="D86" s="32"/>
      <c r="E86" s="32"/>
      <c r="F86" s="156"/>
      <c r="G86" s="155"/>
    </row>
    <row r="87" spans="1:7" ht="15.75">
      <c r="A87" s="156"/>
      <c r="B87" s="156"/>
      <c r="C87" s="156"/>
      <c r="D87" s="156"/>
      <c r="E87" s="156"/>
      <c r="F87" s="156"/>
      <c r="G87" s="155"/>
    </row>
    <row r="88" spans="1:7" ht="15.75">
      <c r="A88" s="156" t="s">
        <v>191</v>
      </c>
      <c r="B88" s="156"/>
      <c r="C88" s="156"/>
      <c r="D88" s="156"/>
      <c r="E88" s="156"/>
      <c r="F88" s="156"/>
      <c r="G88" s="155"/>
    </row>
    <row r="89" spans="1:7" ht="15.75">
      <c r="A89" s="156" t="s">
        <v>192</v>
      </c>
      <c r="B89" s="156"/>
      <c r="C89" s="156"/>
      <c r="D89" s="156"/>
      <c r="E89" s="156"/>
      <c r="F89" s="156"/>
      <c r="G89" s="155"/>
    </row>
    <row r="90" spans="1:7" ht="15.75">
      <c r="A90" s="156" t="s">
        <v>193</v>
      </c>
      <c r="B90" s="156"/>
      <c r="C90" s="156"/>
      <c r="D90" s="156"/>
      <c r="E90" s="156"/>
      <c r="F90" s="156"/>
      <c r="G90" s="155"/>
    </row>
    <row r="91" spans="1:7" ht="15.75">
      <c r="A91" s="156" t="s">
        <v>194</v>
      </c>
      <c r="B91" s="156"/>
      <c r="C91" s="156"/>
      <c r="D91" s="156"/>
      <c r="E91" s="156"/>
      <c r="F91" s="156"/>
      <c r="G91" s="155"/>
    </row>
    <row r="92" spans="1:7" ht="15.75">
      <c r="A92" s="156" t="s">
        <v>195</v>
      </c>
      <c r="B92" s="156"/>
      <c r="C92" s="156"/>
      <c r="D92" s="156"/>
      <c r="E92" s="156"/>
      <c r="F92" s="156"/>
      <c r="G92" s="155"/>
    </row>
    <row r="93" spans="1:7" ht="14.25" customHeight="1">
      <c r="A93" s="156"/>
      <c r="B93" s="156"/>
      <c r="C93" s="156"/>
      <c r="D93" s="156"/>
      <c r="E93" s="156"/>
      <c r="F93" s="156"/>
      <c r="G93" s="155"/>
    </row>
    <row r="94" spans="1:7" ht="14.25" customHeight="1">
      <c r="A94" s="156"/>
      <c r="B94" s="32" t="s">
        <v>196</v>
      </c>
      <c r="C94" s="32"/>
      <c r="D94" s="32"/>
      <c r="E94" s="32"/>
      <c r="F94" s="156"/>
      <c r="G94" s="172"/>
    </row>
    <row r="95" spans="1:7" ht="14.25" customHeight="1">
      <c r="A95" s="156"/>
      <c r="B95" s="32"/>
      <c r="C95" s="32"/>
      <c r="D95" s="32"/>
      <c r="E95" s="32"/>
      <c r="F95" s="156"/>
      <c r="G95" s="172"/>
    </row>
    <row r="96" spans="1:7" ht="14.25" customHeight="1">
      <c r="A96" s="156" t="s">
        <v>197</v>
      </c>
      <c r="B96" s="156"/>
      <c r="C96" s="156"/>
      <c r="D96" s="156"/>
      <c r="E96" s="156"/>
      <c r="F96" s="156"/>
      <c r="G96" s="172"/>
    </row>
    <row r="97" spans="1:7" ht="14.25" customHeight="1">
      <c r="A97" s="156" t="s">
        <v>198</v>
      </c>
      <c r="B97" s="156"/>
      <c r="C97" s="156"/>
      <c r="D97" s="156"/>
      <c r="E97" s="156"/>
      <c r="F97" s="156"/>
      <c r="G97" s="172"/>
    </row>
    <row r="98" spans="1:7" ht="14.25" customHeight="1">
      <c r="A98" s="156" t="s">
        <v>199</v>
      </c>
      <c r="B98" s="156"/>
      <c r="C98" s="156"/>
      <c r="D98" s="156"/>
      <c r="E98" s="156"/>
      <c r="F98" s="156"/>
      <c r="G98" s="172"/>
    </row>
    <row r="99" spans="1:7" ht="14.25" customHeight="1">
      <c r="A99" s="156" t="s">
        <v>200</v>
      </c>
      <c r="B99" s="156"/>
      <c r="C99" s="156"/>
      <c r="D99" s="156"/>
      <c r="E99" s="156" t="s">
        <v>201</v>
      </c>
      <c r="F99" s="155"/>
      <c r="G99" s="172"/>
    </row>
    <row r="100" spans="1:7" ht="14.25" customHeight="1">
      <c r="A100" s="156" t="s">
        <v>202</v>
      </c>
      <c r="B100" s="156"/>
      <c r="C100" s="156"/>
      <c r="D100" s="156"/>
      <c r="E100" s="156"/>
      <c r="F100" s="156"/>
      <c r="G100" s="172"/>
    </row>
    <row r="101" spans="1:7" ht="14.25" customHeight="1">
      <c r="A101" s="156"/>
      <c r="B101" s="156"/>
      <c r="C101" s="156"/>
      <c r="D101" s="156"/>
      <c r="E101" s="156"/>
      <c r="F101" s="156"/>
      <c r="G101" s="155"/>
    </row>
    <row r="102" spans="1:7" ht="15.75">
      <c r="A102" s="156"/>
      <c r="B102" s="32" t="s">
        <v>203</v>
      </c>
      <c r="C102" s="156"/>
      <c r="D102" s="156"/>
      <c r="E102" s="156"/>
      <c r="F102" s="156"/>
      <c r="G102" s="155"/>
    </row>
    <row r="103" spans="1:7" ht="15.75">
      <c r="A103" s="156" t="s">
        <v>204</v>
      </c>
      <c r="B103" s="156"/>
      <c r="C103" s="156"/>
      <c r="D103" s="156"/>
      <c r="E103" s="156"/>
      <c r="F103" s="156"/>
      <c r="G103" s="155"/>
    </row>
    <row r="104" spans="1:7" ht="15.75">
      <c r="A104" s="156" t="s">
        <v>205</v>
      </c>
      <c r="B104" s="156"/>
      <c r="C104" s="156"/>
      <c r="D104" s="156"/>
      <c r="E104" s="156"/>
      <c r="F104" s="156"/>
      <c r="G104" s="155"/>
    </row>
    <row r="105" spans="1:7" ht="15.75">
      <c r="A105" s="156" t="s">
        <v>206</v>
      </c>
      <c r="B105" s="156"/>
      <c r="C105" s="156"/>
      <c r="D105" s="156"/>
      <c r="E105" s="156"/>
      <c r="F105" s="156"/>
      <c r="G105" s="155"/>
    </row>
    <row r="106" spans="1:7" ht="15.75">
      <c r="A106" s="156" t="s">
        <v>207</v>
      </c>
      <c r="B106" s="156"/>
      <c r="C106" s="156"/>
      <c r="D106" s="156"/>
      <c r="E106" s="156"/>
      <c r="F106" s="156"/>
      <c r="G106" s="155"/>
    </row>
    <row r="107" spans="1:7" ht="15.75">
      <c r="A107" s="156" t="s">
        <v>208</v>
      </c>
      <c r="B107" s="156"/>
      <c r="C107" s="156"/>
      <c r="D107" s="156"/>
      <c r="E107" s="156"/>
      <c r="F107" s="156"/>
      <c r="G107" s="155"/>
    </row>
    <row r="108" spans="1:7" ht="15.75">
      <c r="A108" s="156" t="s">
        <v>209</v>
      </c>
      <c r="B108" s="156"/>
      <c r="C108" s="156"/>
      <c r="D108" s="156"/>
      <c r="E108" s="156"/>
      <c r="F108" s="156"/>
      <c r="G108" s="155"/>
    </row>
    <row r="109" spans="1:7" ht="15.75">
      <c r="A109" s="156" t="s">
        <v>210</v>
      </c>
      <c r="B109" s="156"/>
      <c r="C109" s="156"/>
      <c r="D109" s="156"/>
      <c r="E109" s="156"/>
      <c r="F109" s="156"/>
      <c r="G109" s="155"/>
    </row>
    <row r="110" spans="1:7" ht="15.75">
      <c r="A110" s="156" t="s">
        <v>211</v>
      </c>
      <c r="B110" s="156"/>
      <c r="C110" s="156"/>
      <c r="D110" s="156"/>
      <c r="E110" s="156"/>
      <c r="F110" s="156"/>
      <c r="G110" s="155"/>
    </row>
    <row r="111" spans="1:7" ht="15.75">
      <c r="A111" s="156" t="s">
        <v>212</v>
      </c>
      <c r="B111" s="156"/>
      <c r="C111" s="156"/>
      <c r="D111" s="156"/>
      <c r="E111" s="156"/>
      <c r="F111" s="156"/>
      <c r="G111" s="155"/>
    </row>
    <row r="112" spans="1:7" ht="15.75">
      <c r="A112" s="156" t="s">
        <v>213</v>
      </c>
      <c r="B112" s="156"/>
      <c r="C112" s="156"/>
      <c r="D112" s="156"/>
      <c r="E112" s="156"/>
      <c r="F112" s="156"/>
      <c r="G112" s="155"/>
    </row>
    <row r="113" spans="1:9" ht="15.75">
      <c r="A113" s="156" t="s">
        <v>214</v>
      </c>
      <c r="B113" s="156"/>
      <c r="C113" s="156"/>
      <c r="D113" s="156"/>
      <c r="E113" s="156"/>
      <c r="F113" s="156"/>
      <c r="G113" s="155"/>
    </row>
    <row r="114" spans="1:9" ht="15.75">
      <c r="A114" s="156" t="s">
        <v>215</v>
      </c>
      <c r="B114" s="156"/>
      <c r="C114" s="156"/>
      <c r="D114" s="156"/>
      <c r="E114" s="156"/>
      <c r="F114" s="156"/>
      <c r="G114" s="155"/>
    </row>
    <row r="115" spans="1:9" ht="15.75">
      <c r="A115" s="156" t="s">
        <v>216</v>
      </c>
      <c r="B115" s="156"/>
      <c r="C115" s="156"/>
      <c r="D115" s="156"/>
      <c r="E115" s="156"/>
      <c r="F115" s="156"/>
      <c r="G115" s="155"/>
    </row>
    <row r="116" spans="1:9" ht="15.75">
      <c r="A116" s="156" t="s">
        <v>217</v>
      </c>
      <c r="B116" s="156"/>
      <c r="C116" s="156"/>
      <c r="D116" s="156"/>
      <c r="E116" s="156"/>
      <c r="F116" s="156"/>
      <c r="G116" s="155"/>
    </row>
    <row r="117" spans="1:9" ht="15.75">
      <c r="A117" s="156"/>
      <c r="B117" s="156"/>
      <c r="C117" s="156"/>
      <c r="D117" s="156"/>
      <c r="E117" s="156"/>
      <c r="F117" s="156"/>
      <c r="G117" s="155"/>
    </row>
    <row r="118" spans="1:9" ht="15.75">
      <c r="A118" s="156"/>
      <c r="B118" s="32" t="s">
        <v>92</v>
      </c>
      <c r="C118" s="156"/>
      <c r="D118" s="156"/>
      <c r="E118" s="156"/>
      <c r="F118" s="156"/>
      <c r="G118" s="155"/>
    </row>
    <row r="119" spans="1:9" ht="19.5" customHeight="1">
      <c r="A119" s="32" t="s">
        <v>218</v>
      </c>
      <c r="B119" s="156"/>
      <c r="C119" s="156"/>
      <c r="D119" s="32" t="s">
        <v>219</v>
      </c>
      <c r="E119" s="156"/>
      <c r="F119" s="156"/>
      <c r="G119" s="155"/>
    </row>
    <row r="120" spans="1:9" ht="19.5" customHeight="1">
      <c r="A120" s="183" t="s">
        <v>465</v>
      </c>
      <c r="B120" s="172"/>
      <c r="C120" s="172"/>
      <c r="D120" s="204" t="s">
        <v>534</v>
      </c>
      <c r="E120" s="204"/>
      <c r="F120" s="204"/>
      <c r="G120" s="204"/>
      <c r="H120" s="204"/>
      <c r="I120" s="204"/>
    </row>
    <row r="121" spans="1:9" ht="15.75">
      <c r="A121" s="172" t="s">
        <v>504</v>
      </c>
      <c r="B121" s="172"/>
      <c r="C121" s="172"/>
      <c r="D121" s="172" t="s">
        <v>529</v>
      </c>
      <c r="E121" s="172"/>
      <c r="F121" s="172"/>
      <c r="G121" s="172"/>
    </row>
    <row r="122" spans="1:9" ht="15.75">
      <c r="A122" s="172" t="s">
        <v>222</v>
      </c>
      <c r="B122" s="172" t="s">
        <v>505</v>
      </c>
      <c r="C122" s="172"/>
      <c r="D122" s="172" t="s">
        <v>535</v>
      </c>
      <c r="E122" s="172"/>
      <c r="F122" s="172"/>
      <c r="G122" s="172"/>
    </row>
    <row r="123" spans="1:9" ht="17.25" customHeight="1">
      <c r="A123" s="172" t="s">
        <v>506</v>
      </c>
      <c r="B123" s="172"/>
      <c r="C123" s="172"/>
      <c r="D123" s="172" t="s">
        <v>536</v>
      </c>
      <c r="E123" s="172" t="s">
        <v>540</v>
      </c>
      <c r="F123" s="172"/>
      <c r="G123" s="172"/>
    </row>
    <row r="124" spans="1:9" ht="16.5" customHeight="1">
      <c r="A124" s="175" t="s">
        <v>533</v>
      </c>
      <c r="B124" s="172"/>
      <c r="C124" s="172"/>
      <c r="D124" s="175" t="s">
        <v>537</v>
      </c>
      <c r="E124" s="172"/>
      <c r="F124" s="172"/>
      <c r="G124" s="172"/>
    </row>
    <row r="125" spans="1:9" ht="15.75">
      <c r="A125" s="172" t="s">
        <v>515</v>
      </c>
      <c r="B125" s="172"/>
      <c r="C125" s="172"/>
      <c r="D125" s="172"/>
      <c r="E125" s="172"/>
      <c r="F125" s="172"/>
      <c r="G125" s="172"/>
    </row>
    <row r="126" spans="1:9" ht="15.75">
      <c r="A126" s="175" t="s">
        <v>508</v>
      </c>
      <c r="B126" s="172"/>
      <c r="C126" s="172"/>
      <c r="D126" s="175" t="s">
        <v>538</v>
      </c>
      <c r="E126" s="172"/>
      <c r="F126" s="172"/>
      <c r="G126" s="172"/>
    </row>
    <row r="127" spans="1:9" ht="15.75">
      <c r="A127" s="172" t="s">
        <v>507</v>
      </c>
      <c r="B127" s="172"/>
      <c r="C127" s="172"/>
      <c r="D127" s="172" t="s">
        <v>530</v>
      </c>
      <c r="E127" s="172"/>
      <c r="F127" s="172"/>
      <c r="G127" s="172"/>
    </row>
    <row r="128" spans="1:9" ht="15.75">
      <c r="A128" s="175" t="s">
        <v>509</v>
      </c>
      <c r="B128" s="172"/>
      <c r="C128" s="172"/>
      <c r="D128" s="175" t="s">
        <v>531</v>
      </c>
      <c r="E128" s="184"/>
      <c r="F128" s="172">
        <v>204896784</v>
      </c>
      <c r="G128" s="172"/>
    </row>
    <row r="129" spans="1:7" ht="15.75">
      <c r="A129" s="172" t="s">
        <v>510</v>
      </c>
      <c r="B129" s="172"/>
      <c r="C129" s="172"/>
      <c r="D129" s="172" t="s">
        <v>510</v>
      </c>
      <c r="E129" s="172">
        <v>61135</v>
      </c>
      <c r="F129" s="172"/>
      <c r="G129" s="172"/>
    </row>
    <row r="130" spans="1:7" ht="15.75">
      <c r="A130" s="172" t="s">
        <v>511</v>
      </c>
      <c r="B130" s="172"/>
      <c r="C130" s="172"/>
      <c r="D130" s="172"/>
      <c r="E130" s="172"/>
      <c r="F130" s="172"/>
      <c r="G130" s="172"/>
    </row>
    <row r="131" spans="1:7" ht="15.75">
      <c r="A131" s="172"/>
      <c r="B131" s="172"/>
      <c r="C131" s="172"/>
      <c r="D131" s="172"/>
      <c r="E131" s="172"/>
      <c r="F131" s="172"/>
      <c r="G131" s="172"/>
    </row>
    <row r="132" spans="1:7" ht="15.75">
      <c r="A132" s="172"/>
      <c r="B132" s="172"/>
      <c r="C132" s="172"/>
      <c r="D132" s="172"/>
      <c r="E132" s="172"/>
      <c r="F132" s="172"/>
      <c r="G132" s="172"/>
    </row>
    <row r="133" spans="1:7" ht="15.75">
      <c r="A133" s="172" t="s">
        <v>513</v>
      </c>
      <c r="B133" s="172"/>
      <c r="C133" s="172"/>
      <c r="D133" s="172" t="s">
        <v>526</v>
      </c>
      <c r="E133" s="172"/>
      <c r="F133" s="172"/>
      <c r="G133" s="172"/>
    </row>
    <row r="134" spans="1:7" ht="15.75">
      <c r="A134" s="172" t="s">
        <v>120</v>
      </c>
      <c r="B134" s="176" t="s">
        <v>512</v>
      </c>
      <c r="C134" s="172"/>
      <c r="D134" s="176" t="s">
        <v>514</v>
      </c>
      <c r="E134" s="172"/>
      <c r="F134" s="172"/>
      <c r="G134" s="172"/>
    </row>
    <row r="135" spans="1:7" ht="15.75">
      <c r="A135" s="172" t="s">
        <v>220</v>
      </c>
      <c r="B135" s="173"/>
      <c r="C135" s="172"/>
      <c r="D135" s="172" t="s">
        <v>539</v>
      </c>
      <c r="E135" s="172"/>
      <c r="F135" s="172"/>
      <c r="G135" s="172"/>
    </row>
    <row r="136" spans="1:7" ht="15.75">
      <c r="A136" s="172"/>
      <c r="B136" s="172" t="s">
        <v>228</v>
      </c>
      <c r="C136" s="172"/>
      <c r="D136" s="172"/>
      <c r="E136" s="172" t="s">
        <v>228</v>
      </c>
      <c r="F136" s="172"/>
      <c r="G136" s="172"/>
    </row>
    <row r="137" spans="1:7" ht="15.75">
      <c r="A137" s="172" t="s">
        <v>229</v>
      </c>
      <c r="B137" s="172"/>
      <c r="C137" s="172"/>
      <c r="D137" s="174" t="s">
        <v>229</v>
      </c>
      <c r="E137" s="174"/>
      <c r="F137" s="174"/>
      <c r="G137" s="174"/>
    </row>
    <row r="138" spans="1:7" ht="15.75">
      <c r="A138" s="172"/>
      <c r="B138" s="172"/>
      <c r="C138" s="172"/>
      <c r="D138" s="174"/>
      <c r="E138" s="174"/>
      <c r="F138" s="174"/>
      <c r="G138" s="172"/>
    </row>
    <row r="139" spans="1:7" ht="15.75">
      <c r="A139" s="172" t="s">
        <v>125</v>
      </c>
      <c r="B139" s="172"/>
      <c r="C139" s="172"/>
      <c r="D139" s="172"/>
      <c r="E139" s="172"/>
      <c r="F139" s="172"/>
      <c r="G139" s="172"/>
    </row>
    <row r="140" spans="1:7" ht="15.75">
      <c r="A140" s="172" t="s">
        <v>230</v>
      </c>
      <c r="B140" s="172"/>
      <c r="C140" s="172"/>
      <c r="D140" s="172"/>
      <c r="E140" s="172"/>
      <c r="F140" s="172"/>
      <c r="G140" s="172"/>
    </row>
    <row r="141" spans="1:7">
      <c r="A141" s="59"/>
      <c r="B141" s="62"/>
      <c r="C141" s="62"/>
      <c r="D141" s="62"/>
      <c r="E141" s="62"/>
      <c r="F141" s="62"/>
      <c r="G141" s="62"/>
    </row>
    <row r="142" spans="1:7">
      <c r="G142" s="62"/>
    </row>
  </sheetData>
  <mergeCells count="11">
    <mergeCell ref="D120:I120"/>
    <mergeCell ref="E4:F4"/>
    <mergeCell ref="A31:F31"/>
    <mergeCell ref="A7:E7"/>
    <mergeCell ref="A6:E6"/>
    <mergeCell ref="B9:D9"/>
    <mergeCell ref="A11:F11"/>
    <mergeCell ref="A12:F12"/>
    <mergeCell ref="A14:B14"/>
    <mergeCell ref="B10:D10"/>
    <mergeCell ref="B24:B25"/>
  </mergeCells>
  <pageMargins left="0.69" right="0.19685039370078741" top="0.43" bottom="0.33" header="0.31496062992125984" footer="0.31496062992125984"/>
  <pageSetup paperSize="9" scale="71" fitToHeight="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40"/>
  <sheetViews>
    <sheetView topLeftCell="A43" workbookViewId="0">
      <selection activeCell="I8" sqref="I8"/>
    </sheetView>
  </sheetViews>
  <sheetFormatPr defaultRowHeight="15"/>
  <cols>
    <col min="1" max="1" width="6.28515625" style="31" customWidth="1"/>
    <col min="2" max="2" width="30.42578125" style="31" customWidth="1"/>
    <col min="3" max="3" width="16.140625" style="31" customWidth="1"/>
    <col min="4" max="4" width="13.140625" style="31" customWidth="1"/>
    <col min="5" max="5" width="10.7109375" style="31" customWidth="1"/>
    <col min="6" max="6" width="11.7109375" style="31" customWidth="1"/>
    <col min="7" max="7" width="16.7109375" style="31" customWidth="1"/>
    <col min="8" max="8" width="5" customWidth="1"/>
    <col min="9" max="9" width="6.85546875" customWidth="1"/>
    <col min="257" max="257" width="5.85546875" customWidth="1"/>
    <col min="258" max="258" width="36" customWidth="1"/>
    <col min="259" max="259" width="13.28515625" customWidth="1"/>
    <col min="260" max="260" width="13.140625" customWidth="1"/>
    <col min="261" max="261" width="11.5703125" customWidth="1"/>
    <col min="262" max="262" width="10.28515625" customWidth="1"/>
    <col min="263" max="263" width="14.7109375" customWidth="1"/>
    <col min="264" max="264" width="2.7109375" customWidth="1"/>
    <col min="513" max="513" width="5.85546875" customWidth="1"/>
    <col min="514" max="514" width="36" customWidth="1"/>
    <col min="515" max="515" width="13.28515625" customWidth="1"/>
    <col min="516" max="516" width="13.140625" customWidth="1"/>
    <col min="517" max="517" width="11.5703125" customWidth="1"/>
    <col min="518" max="518" width="10.28515625" customWidth="1"/>
    <col min="519" max="519" width="14.7109375" customWidth="1"/>
    <col min="520" max="520" width="2.7109375" customWidth="1"/>
    <col min="769" max="769" width="5.85546875" customWidth="1"/>
    <col min="770" max="770" width="36" customWidth="1"/>
    <col min="771" max="771" width="13.28515625" customWidth="1"/>
    <col min="772" max="772" width="13.140625" customWidth="1"/>
    <col min="773" max="773" width="11.5703125" customWidth="1"/>
    <col min="774" max="774" width="10.28515625" customWidth="1"/>
    <col min="775" max="775" width="14.7109375" customWidth="1"/>
    <col min="776" max="776" width="2.7109375" customWidth="1"/>
    <col min="1025" max="1025" width="5.85546875" customWidth="1"/>
    <col min="1026" max="1026" width="36" customWidth="1"/>
    <col min="1027" max="1027" width="13.28515625" customWidth="1"/>
    <col min="1028" max="1028" width="13.140625" customWidth="1"/>
    <col min="1029" max="1029" width="11.5703125" customWidth="1"/>
    <col min="1030" max="1030" width="10.28515625" customWidth="1"/>
    <col min="1031" max="1031" width="14.7109375" customWidth="1"/>
    <col min="1032" max="1032" width="2.7109375" customWidth="1"/>
    <col min="1281" max="1281" width="5.85546875" customWidth="1"/>
    <col min="1282" max="1282" width="36" customWidth="1"/>
    <col min="1283" max="1283" width="13.28515625" customWidth="1"/>
    <col min="1284" max="1284" width="13.140625" customWidth="1"/>
    <col min="1285" max="1285" width="11.5703125" customWidth="1"/>
    <col min="1286" max="1286" width="10.28515625" customWidth="1"/>
    <col min="1287" max="1287" width="14.7109375" customWidth="1"/>
    <col min="1288" max="1288" width="2.7109375" customWidth="1"/>
    <col min="1537" max="1537" width="5.85546875" customWidth="1"/>
    <col min="1538" max="1538" width="36" customWidth="1"/>
    <col min="1539" max="1539" width="13.28515625" customWidth="1"/>
    <col min="1540" max="1540" width="13.140625" customWidth="1"/>
    <col min="1541" max="1541" width="11.5703125" customWidth="1"/>
    <col min="1542" max="1542" width="10.28515625" customWidth="1"/>
    <col min="1543" max="1543" width="14.7109375" customWidth="1"/>
    <col min="1544" max="1544" width="2.7109375" customWidth="1"/>
    <col min="1793" max="1793" width="5.85546875" customWidth="1"/>
    <col min="1794" max="1794" width="36" customWidth="1"/>
    <col min="1795" max="1795" width="13.28515625" customWidth="1"/>
    <col min="1796" max="1796" width="13.140625" customWidth="1"/>
    <col min="1797" max="1797" width="11.5703125" customWidth="1"/>
    <col min="1798" max="1798" width="10.28515625" customWidth="1"/>
    <col min="1799" max="1799" width="14.7109375" customWidth="1"/>
    <col min="1800" max="1800" width="2.7109375" customWidth="1"/>
    <col min="2049" max="2049" width="5.85546875" customWidth="1"/>
    <col min="2050" max="2050" width="36" customWidth="1"/>
    <col min="2051" max="2051" width="13.28515625" customWidth="1"/>
    <col min="2052" max="2052" width="13.140625" customWidth="1"/>
    <col min="2053" max="2053" width="11.5703125" customWidth="1"/>
    <col min="2054" max="2054" width="10.28515625" customWidth="1"/>
    <col min="2055" max="2055" width="14.7109375" customWidth="1"/>
    <col min="2056" max="2056" width="2.7109375" customWidth="1"/>
    <col min="2305" max="2305" width="5.85546875" customWidth="1"/>
    <col min="2306" max="2306" width="36" customWidth="1"/>
    <col min="2307" max="2307" width="13.28515625" customWidth="1"/>
    <col min="2308" max="2308" width="13.140625" customWidth="1"/>
    <col min="2309" max="2309" width="11.5703125" customWidth="1"/>
    <col min="2310" max="2310" width="10.28515625" customWidth="1"/>
    <col min="2311" max="2311" width="14.7109375" customWidth="1"/>
    <col min="2312" max="2312" width="2.7109375" customWidth="1"/>
    <col min="2561" max="2561" width="5.85546875" customWidth="1"/>
    <col min="2562" max="2562" width="36" customWidth="1"/>
    <col min="2563" max="2563" width="13.28515625" customWidth="1"/>
    <col min="2564" max="2564" width="13.140625" customWidth="1"/>
    <col min="2565" max="2565" width="11.5703125" customWidth="1"/>
    <col min="2566" max="2566" width="10.28515625" customWidth="1"/>
    <col min="2567" max="2567" width="14.7109375" customWidth="1"/>
    <col min="2568" max="2568" width="2.7109375" customWidth="1"/>
    <col min="2817" max="2817" width="5.85546875" customWidth="1"/>
    <col min="2818" max="2818" width="36" customWidth="1"/>
    <col min="2819" max="2819" width="13.28515625" customWidth="1"/>
    <col min="2820" max="2820" width="13.140625" customWidth="1"/>
    <col min="2821" max="2821" width="11.5703125" customWidth="1"/>
    <col min="2822" max="2822" width="10.28515625" customWidth="1"/>
    <col min="2823" max="2823" width="14.7109375" customWidth="1"/>
    <col min="2824" max="2824" width="2.7109375" customWidth="1"/>
    <col min="3073" max="3073" width="5.85546875" customWidth="1"/>
    <col min="3074" max="3074" width="36" customWidth="1"/>
    <col min="3075" max="3075" width="13.28515625" customWidth="1"/>
    <col min="3076" max="3076" width="13.140625" customWidth="1"/>
    <col min="3077" max="3077" width="11.5703125" customWidth="1"/>
    <col min="3078" max="3078" width="10.28515625" customWidth="1"/>
    <col min="3079" max="3079" width="14.7109375" customWidth="1"/>
    <col min="3080" max="3080" width="2.7109375" customWidth="1"/>
    <col min="3329" max="3329" width="5.85546875" customWidth="1"/>
    <col min="3330" max="3330" width="36" customWidth="1"/>
    <col min="3331" max="3331" width="13.28515625" customWidth="1"/>
    <col min="3332" max="3332" width="13.140625" customWidth="1"/>
    <col min="3333" max="3333" width="11.5703125" customWidth="1"/>
    <col min="3334" max="3334" width="10.28515625" customWidth="1"/>
    <col min="3335" max="3335" width="14.7109375" customWidth="1"/>
    <col min="3336" max="3336" width="2.7109375" customWidth="1"/>
    <col min="3585" max="3585" width="5.85546875" customWidth="1"/>
    <col min="3586" max="3586" width="36" customWidth="1"/>
    <col min="3587" max="3587" width="13.28515625" customWidth="1"/>
    <col min="3588" max="3588" width="13.140625" customWidth="1"/>
    <col min="3589" max="3589" width="11.5703125" customWidth="1"/>
    <col min="3590" max="3590" width="10.28515625" customWidth="1"/>
    <col min="3591" max="3591" width="14.7109375" customWidth="1"/>
    <col min="3592" max="3592" width="2.7109375" customWidth="1"/>
    <col min="3841" max="3841" width="5.85546875" customWidth="1"/>
    <col min="3842" max="3842" width="36" customWidth="1"/>
    <col min="3843" max="3843" width="13.28515625" customWidth="1"/>
    <col min="3844" max="3844" width="13.140625" customWidth="1"/>
    <col min="3845" max="3845" width="11.5703125" customWidth="1"/>
    <col min="3846" max="3846" width="10.28515625" customWidth="1"/>
    <col min="3847" max="3847" width="14.7109375" customWidth="1"/>
    <col min="3848" max="3848" width="2.7109375" customWidth="1"/>
    <col min="4097" max="4097" width="5.85546875" customWidth="1"/>
    <col min="4098" max="4098" width="36" customWidth="1"/>
    <col min="4099" max="4099" width="13.28515625" customWidth="1"/>
    <col min="4100" max="4100" width="13.140625" customWidth="1"/>
    <col min="4101" max="4101" width="11.5703125" customWidth="1"/>
    <col min="4102" max="4102" width="10.28515625" customWidth="1"/>
    <col min="4103" max="4103" width="14.7109375" customWidth="1"/>
    <col min="4104" max="4104" width="2.7109375" customWidth="1"/>
    <col min="4353" max="4353" width="5.85546875" customWidth="1"/>
    <col min="4354" max="4354" width="36" customWidth="1"/>
    <col min="4355" max="4355" width="13.28515625" customWidth="1"/>
    <col min="4356" max="4356" width="13.140625" customWidth="1"/>
    <col min="4357" max="4357" width="11.5703125" customWidth="1"/>
    <col min="4358" max="4358" width="10.28515625" customWidth="1"/>
    <col min="4359" max="4359" width="14.7109375" customWidth="1"/>
    <col min="4360" max="4360" width="2.7109375" customWidth="1"/>
    <col min="4609" max="4609" width="5.85546875" customWidth="1"/>
    <col min="4610" max="4610" width="36" customWidth="1"/>
    <col min="4611" max="4611" width="13.28515625" customWidth="1"/>
    <col min="4612" max="4612" width="13.140625" customWidth="1"/>
    <col min="4613" max="4613" width="11.5703125" customWidth="1"/>
    <col min="4614" max="4614" width="10.28515625" customWidth="1"/>
    <col min="4615" max="4615" width="14.7109375" customWidth="1"/>
    <col min="4616" max="4616" width="2.7109375" customWidth="1"/>
    <col min="4865" max="4865" width="5.85546875" customWidth="1"/>
    <col min="4866" max="4866" width="36" customWidth="1"/>
    <col min="4867" max="4867" width="13.28515625" customWidth="1"/>
    <col min="4868" max="4868" width="13.140625" customWidth="1"/>
    <col min="4869" max="4869" width="11.5703125" customWidth="1"/>
    <col min="4870" max="4870" width="10.28515625" customWidth="1"/>
    <col min="4871" max="4871" width="14.7109375" customWidth="1"/>
    <col min="4872" max="4872" width="2.7109375" customWidth="1"/>
    <col min="5121" max="5121" width="5.85546875" customWidth="1"/>
    <col min="5122" max="5122" width="36" customWidth="1"/>
    <col min="5123" max="5123" width="13.28515625" customWidth="1"/>
    <col min="5124" max="5124" width="13.140625" customWidth="1"/>
    <col min="5125" max="5125" width="11.5703125" customWidth="1"/>
    <col min="5126" max="5126" width="10.28515625" customWidth="1"/>
    <col min="5127" max="5127" width="14.7109375" customWidth="1"/>
    <col min="5128" max="5128" width="2.7109375" customWidth="1"/>
    <col min="5377" max="5377" width="5.85546875" customWidth="1"/>
    <col min="5378" max="5378" width="36" customWidth="1"/>
    <col min="5379" max="5379" width="13.28515625" customWidth="1"/>
    <col min="5380" max="5380" width="13.140625" customWidth="1"/>
    <col min="5381" max="5381" width="11.5703125" customWidth="1"/>
    <col min="5382" max="5382" width="10.28515625" customWidth="1"/>
    <col min="5383" max="5383" width="14.7109375" customWidth="1"/>
    <col min="5384" max="5384" width="2.7109375" customWidth="1"/>
    <col min="5633" max="5633" width="5.85546875" customWidth="1"/>
    <col min="5634" max="5634" width="36" customWidth="1"/>
    <col min="5635" max="5635" width="13.28515625" customWidth="1"/>
    <col min="5636" max="5636" width="13.140625" customWidth="1"/>
    <col min="5637" max="5637" width="11.5703125" customWidth="1"/>
    <col min="5638" max="5638" width="10.28515625" customWidth="1"/>
    <col min="5639" max="5639" width="14.7109375" customWidth="1"/>
    <col min="5640" max="5640" width="2.7109375" customWidth="1"/>
    <col min="5889" max="5889" width="5.85546875" customWidth="1"/>
    <col min="5890" max="5890" width="36" customWidth="1"/>
    <col min="5891" max="5891" width="13.28515625" customWidth="1"/>
    <col min="5892" max="5892" width="13.140625" customWidth="1"/>
    <col min="5893" max="5893" width="11.5703125" customWidth="1"/>
    <col min="5894" max="5894" width="10.28515625" customWidth="1"/>
    <col min="5895" max="5895" width="14.7109375" customWidth="1"/>
    <col min="5896" max="5896" width="2.7109375" customWidth="1"/>
    <col min="6145" max="6145" width="5.85546875" customWidth="1"/>
    <col min="6146" max="6146" width="36" customWidth="1"/>
    <col min="6147" max="6147" width="13.28515625" customWidth="1"/>
    <col min="6148" max="6148" width="13.140625" customWidth="1"/>
    <col min="6149" max="6149" width="11.5703125" customWidth="1"/>
    <col min="6150" max="6150" width="10.28515625" customWidth="1"/>
    <col min="6151" max="6151" width="14.7109375" customWidth="1"/>
    <col min="6152" max="6152" width="2.7109375" customWidth="1"/>
    <col min="6401" max="6401" width="5.85546875" customWidth="1"/>
    <col min="6402" max="6402" width="36" customWidth="1"/>
    <col min="6403" max="6403" width="13.28515625" customWidth="1"/>
    <col min="6404" max="6404" width="13.140625" customWidth="1"/>
    <col min="6405" max="6405" width="11.5703125" customWidth="1"/>
    <col min="6406" max="6406" width="10.28515625" customWidth="1"/>
    <col min="6407" max="6407" width="14.7109375" customWidth="1"/>
    <col min="6408" max="6408" width="2.7109375" customWidth="1"/>
    <col min="6657" max="6657" width="5.85546875" customWidth="1"/>
    <col min="6658" max="6658" width="36" customWidth="1"/>
    <col min="6659" max="6659" width="13.28515625" customWidth="1"/>
    <col min="6660" max="6660" width="13.140625" customWidth="1"/>
    <col min="6661" max="6661" width="11.5703125" customWidth="1"/>
    <col min="6662" max="6662" width="10.28515625" customWidth="1"/>
    <col min="6663" max="6663" width="14.7109375" customWidth="1"/>
    <col min="6664" max="6664" width="2.7109375" customWidth="1"/>
    <col min="6913" max="6913" width="5.85546875" customWidth="1"/>
    <col min="6914" max="6914" width="36" customWidth="1"/>
    <col min="6915" max="6915" width="13.28515625" customWidth="1"/>
    <col min="6916" max="6916" width="13.140625" customWidth="1"/>
    <col min="6917" max="6917" width="11.5703125" customWidth="1"/>
    <col min="6918" max="6918" width="10.28515625" customWidth="1"/>
    <col min="6919" max="6919" width="14.7109375" customWidth="1"/>
    <col min="6920" max="6920" width="2.7109375" customWidth="1"/>
    <col min="7169" max="7169" width="5.85546875" customWidth="1"/>
    <col min="7170" max="7170" width="36" customWidth="1"/>
    <col min="7171" max="7171" width="13.28515625" customWidth="1"/>
    <col min="7172" max="7172" width="13.140625" customWidth="1"/>
    <col min="7173" max="7173" width="11.5703125" customWidth="1"/>
    <col min="7174" max="7174" width="10.28515625" customWidth="1"/>
    <col min="7175" max="7175" width="14.7109375" customWidth="1"/>
    <col min="7176" max="7176" width="2.7109375" customWidth="1"/>
    <col min="7425" max="7425" width="5.85546875" customWidth="1"/>
    <col min="7426" max="7426" width="36" customWidth="1"/>
    <col min="7427" max="7427" width="13.28515625" customWidth="1"/>
    <col min="7428" max="7428" width="13.140625" customWidth="1"/>
    <col min="7429" max="7429" width="11.5703125" customWidth="1"/>
    <col min="7430" max="7430" width="10.28515625" customWidth="1"/>
    <col min="7431" max="7431" width="14.7109375" customWidth="1"/>
    <col min="7432" max="7432" width="2.7109375" customWidth="1"/>
    <col min="7681" max="7681" width="5.85546875" customWidth="1"/>
    <col min="7682" max="7682" width="36" customWidth="1"/>
    <col min="7683" max="7683" width="13.28515625" customWidth="1"/>
    <col min="7684" max="7684" width="13.140625" customWidth="1"/>
    <col min="7685" max="7685" width="11.5703125" customWidth="1"/>
    <col min="7686" max="7686" width="10.28515625" customWidth="1"/>
    <col min="7687" max="7687" width="14.7109375" customWidth="1"/>
    <col min="7688" max="7688" width="2.7109375" customWidth="1"/>
    <col min="7937" max="7937" width="5.85546875" customWidth="1"/>
    <col min="7938" max="7938" width="36" customWidth="1"/>
    <col min="7939" max="7939" width="13.28515625" customWidth="1"/>
    <col min="7940" max="7940" width="13.140625" customWidth="1"/>
    <col min="7941" max="7941" width="11.5703125" customWidth="1"/>
    <col min="7942" max="7942" width="10.28515625" customWidth="1"/>
    <col min="7943" max="7943" width="14.7109375" customWidth="1"/>
    <col min="7944" max="7944" width="2.7109375" customWidth="1"/>
    <col min="8193" max="8193" width="5.85546875" customWidth="1"/>
    <col min="8194" max="8194" width="36" customWidth="1"/>
    <col min="8195" max="8195" width="13.28515625" customWidth="1"/>
    <col min="8196" max="8196" width="13.140625" customWidth="1"/>
    <col min="8197" max="8197" width="11.5703125" customWidth="1"/>
    <col min="8198" max="8198" width="10.28515625" customWidth="1"/>
    <col min="8199" max="8199" width="14.7109375" customWidth="1"/>
    <col min="8200" max="8200" width="2.7109375" customWidth="1"/>
    <col min="8449" max="8449" width="5.85546875" customWidth="1"/>
    <col min="8450" max="8450" width="36" customWidth="1"/>
    <col min="8451" max="8451" width="13.28515625" customWidth="1"/>
    <col min="8452" max="8452" width="13.140625" customWidth="1"/>
    <col min="8453" max="8453" width="11.5703125" customWidth="1"/>
    <col min="8454" max="8454" width="10.28515625" customWidth="1"/>
    <col min="8455" max="8455" width="14.7109375" customWidth="1"/>
    <col min="8456" max="8456" width="2.7109375" customWidth="1"/>
    <col min="8705" max="8705" width="5.85546875" customWidth="1"/>
    <col min="8706" max="8706" width="36" customWidth="1"/>
    <col min="8707" max="8707" width="13.28515625" customWidth="1"/>
    <col min="8708" max="8708" width="13.140625" customWidth="1"/>
    <col min="8709" max="8709" width="11.5703125" customWidth="1"/>
    <col min="8710" max="8710" width="10.28515625" customWidth="1"/>
    <col min="8711" max="8711" width="14.7109375" customWidth="1"/>
    <col min="8712" max="8712" width="2.7109375" customWidth="1"/>
    <col min="8961" max="8961" width="5.85546875" customWidth="1"/>
    <col min="8962" max="8962" width="36" customWidth="1"/>
    <col min="8963" max="8963" width="13.28515625" customWidth="1"/>
    <col min="8964" max="8964" width="13.140625" customWidth="1"/>
    <col min="8965" max="8965" width="11.5703125" customWidth="1"/>
    <col min="8966" max="8966" width="10.28515625" customWidth="1"/>
    <col min="8967" max="8967" width="14.7109375" customWidth="1"/>
    <col min="8968" max="8968" width="2.7109375" customWidth="1"/>
    <col min="9217" max="9217" width="5.85546875" customWidth="1"/>
    <col min="9218" max="9218" width="36" customWidth="1"/>
    <col min="9219" max="9219" width="13.28515625" customWidth="1"/>
    <col min="9220" max="9220" width="13.140625" customWidth="1"/>
    <col min="9221" max="9221" width="11.5703125" customWidth="1"/>
    <col min="9222" max="9222" width="10.28515625" customWidth="1"/>
    <col min="9223" max="9223" width="14.7109375" customWidth="1"/>
    <col min="9224" max="9224" width="2.7109375" customWidth="1"/>
    <col min="9473" max="9473" width="5.85546875" customWidth="1"/>
    <col min="9474" max="9474" width="36" customWidth="1"/>
    <col min="9475" max="9475" width="13.28515625" customWidth="1"/>
    <col min="9476" max="9476" width="13.140625" customWidth="1"/>
    <col min="9477" max="9477" width="11.5703125" customWidth="1"/>
    <col min="9478" max="9478" width="10.28515625" customWidth="1"/>
    <col min="9479" max="9479" width="14.7109375" customWidth="1"/>
    <col min="9480" max="9480" width="2.7109375" customWidth="1"/>
    <col min="9729" max="9729" width="5.85546875" customWidth="1"/>
    <col min="9730" max="9730" width="36" customWidth="1"/>
    <col min="9731" max="9731" width="13.28515625" customWidth="1"/>
    <col min="9732" max="9732" width="13.140625" customWidth="1"/>
    <col min="9733" max="9733" width="11.5703125" customWidth="1"/>
    <col min="9734" max="9734" width="10.28515625" customWidth="1"/>
    <col min="9735" max="9735" width="14.7109375" customWidth="1"/>
    <col min="9736" max="9736" width="2.7109375" customWidth="1"/>
    <col min="9985" max="9985" width="5.85546875" customWidth="1"/>
    <col min="9986" max="9986" width="36" customWidth="1"/>
    <col min="9987" max="9987" width="13.28515625" customWidth="1"/>
    <col min="9988" max="9988" width="13.140625" customWidth="1"/>
    <col min="9989" max="9989" width="11.5703125" customWidth="1"/>
    <col min="9990" max="9990" width="10.28515625" customWidth="1"/>
    <col min="9991" max="9991" width="14.7109375" customWidth="1"/>
    <col min="9992" max="9992" width="2.7109375" customWidth="1"/>
    <col min="10241" max="10241" width="5.85546875" customWidth="1"/>
    <col min="10242" max="10242" width="36" customWidth="1"/>
    <col min="10243" max="10243" width="13.28515625" customWidth="1"/>
    <col min="10244" max="10244" width="13.140625" customWidth="1"/>
    <col min="10245" max="10245" width="11.5703125" customWidth="1"/>
    <col min="10246" max="10246" width="10.28515625" customWidth="1"/>
    <col min="10247" max="10247" width="14.7109375" customWidth="1"/>
    <col min="10248" max="10248" width="2.7109375" customWidth="1"/>
    <col min="10497" max="10497" width="5.85546875" customWidth="1"/>
    <col min="10498" max="10498" width="36" customWidth="1"/>
    <col min="10499" max="10499" width="13.28515625" customWidth="1"/>
    <col min="10500" max="10500" width="13.140625" customWidth="1"/>
    <col min="10501" max="10501" width="11.5703125" customWidth="1"/>
    <col min="10502" max="10502" width="10.28515625" customWidth="1"/>
    <col min="10503" max="10503" width="14.7109375" customWidth="1"/>
    <col min="10504" max="10504" width="2.7109375" customWidth="1"/>
    <col min="10753" max="10753" width="5.85546875" customWidth="1"/>
    <col min="10754" max="10754" width="36" customWidth="1"/>
    <col min="10755" max="10755" width="13.28515625" customWidth="1"/>
    <col min="10756" max="10756" width="13.140625" customWidth="1"/>
    <col min="10757" max="10757" width="11.5703125" customWidth="1"/>
    <col min="10758" max="10758" width="10.28515625" customWidth="1"/>
    <col min="10759" max="10759" width="14.7109375" customWidth="1"/>
    <col min="10760" max="10760" width="2.7109375" customWidth="1"/>
    <col min="11009" max="11009" width="5.85546875" customWidth="1"/>
    <col min="11010" max="11010" width="36" customWidth="1"/>
    <col min="11011" max="11011" width="13.28515625" customWidth="1"/>
    <col min="11012" max="11012" width="13.140625" customWidth="1"/>
    <col min="11013" max="11013" width="11.5703125" customWidth="1"/>
    <col min="11014" max="11014" width="10.28515625" customWidth="1"/>
    <col min="11015" max="11015" width="14.7109375" customWidth="1"/>
    <col min="11016" max="11016" width="2.7109375" customWidth="1"/>
    <col min="11265" max="11265" width="5.85546875" customWidth="1"/>
    <col min="11266" max="11266" width="36" customWidth="1"/>
    <col min="11267" max="11267" width="13.28515625" customWidth="1"/>
    <col min="11268" max="11268" width="13.140625" customWidth="1"/>
    <col min="11269" max="11269" width="11.5703125" customWidth="1"/>
    <col min="11270" max="11270" width="10.28515625" customWidth="1"/>
    <col min="11271" max="11271" width="14.7109375" customWidth="1"/>
    <col min="11272" max="11272" width="2.7109375" customWidth="1"/>
    <col min="11521" max="11521" width="5.85546875" customWidth="1"/>
    <col min="11522" max="11522" width="36" customWidth="1"/>
    <col min="11523" max="11523" width="13.28515625" customWidth="1"/>
    <col min="11524" max="11524" width="13.140625" customWidth="1"/>
    <col min="11525" max="11525" width="11.5703125" customWidth="1"/>
    <col min="11526" max="11526" width="10.28515625" customWidth="1"/>
    <col min="11527" max="11527" width="14.7109375" customWidth="1"/>
    <col min="11528" max="11528" width="2.7109375" customWidth="1"/>
    <col min="11777" max="11777" width="5.85546875" customWidth="1"/>
    <col min="11778" max="11778" width="36" customWidth="1"/>
    <col min="11779" max="11779" width="13.28515625" customWidth="1"/>
    <col min="11780" max="11780" width="13.140625" customWidth="1"/>
    <col min="11781" max="11781" width="11.5703125" customWidth="1"/>
    <col min="11782" max="11782" width="10.28515625" customWidth="1"/>
    <col min="11783" max="11783" width="14.7109375" customWidth="1"/>
    <col min="11784" max="11784" width="2.7109375" customWidth="1"/>
    <col min="12033" max="12033" width="5.85546875" customWidth="1"/>
    <col min="12034" max="12034" width="36" customWidth="1"/>
    <col min="12035" max="12035" width="13.28515625" customWidth="1"/>
    <col min="12036" max="12036" width="13.140625" customWidth="1"/>
    <col min="12037" max="12037" width="11.5703125" customWidth="1"/>
    <col min="12038" max="12038" width="10.28515625" customWidth="1"/>
    <col min="12039" max="12039" width="14.7109375" customWidth="1"/>
    <col min="12040" max="12040" width="2.7109375" customWidth="1"/>
    <col min="12289" max="12289" width="5.85546875" customWidth="1"/>
    <col min="12290" max="12290" width="36" customWidth="1"/>
    <col min="12291" max="12291" width="13.28515625" customWidth="1"/>
    <col min="12292" max="12292" width="13.140625" customWidth="1"/>
    <col min="12293" max="12293" width="11.5703125" customWidth="1"/>
    <col min="12294" max="12294" width="10.28515625" customWidth="1"/>
    <col min="12295" max="12295" width="14.7109375" customWidth="1"/>
    <col min="12296" max="12296" width="2.7109375" customWidth="1"/>
    <col min="12545" max="12545" width="5.85546875" customWidth="1"/>
    <col min="12546" max="12546" width="36" customWidth="1"/>
    <col min="12547" max="12547" width="13.28515625" customWidth="1"/>
    <col min="12548" max="12548" width="13.140625" customWidth="1"/>
    <col min="12549" max="12549" width="11.5703125" customWidth="1"/>
    <col min="12550" max="12550" width="10.28515625" customWidth="1"/>
    <col min="12551" max="12551" width="14.7109375" customWidth="1"/>
    <col min="12552" max="12552" width="2.7109375" customWidth="1"/>
    <col min="12801" max="12801" width="5.85546875" customWidth="1"/>
    <col min="12802" max="12802" width="36" customWidth="1"/>
    <col min="12803" max="12803" width="13.28515625" customWidth="1"/>
    <col min="12804" max="12804" width="13.140625" customWidth="1"/>
    <col min="12805" max="12805" width="11.5703125" customWidth="1"/>
    <col min="12806" max="12806" width="10.28515625" customWidth="1"/>
    <col min="12807" max="12807" width="14.7109375" customWidth="1"/>
    <col min="12808" max="12808" width="2.7109375" customWidth="1"/>
    <col min="13057" max="13057" width="5.85546875" customWidth="1"/>
    <col min="13058" max="13058" width="36" customWidth="1"/>
    <col min="13059" max="13059" width="13.28515625" customWidth="1"/>
    <col min="13060" max="13060" width="13.140625" customWidth="1"/>
    <col min="13061" max="13061" width="11.5703125" customWidth="1"/>
    <col min="13062" max="13062" width="10.28515625" customWidth="1"/>
    <col min="13063" max="13063" width="14.7109375" customWidth="1"/>
    <col min="13064" max="13064" width="2.7109375" customWidth="1"/>
    <col min="13313" max="13313" width="5.85546875" customWidth="1"/>
    <col min="13314" max="13314" width="36" customWidth="1"/>
    <col min="13315" max="13315" width="13.28515625" customWidth="1"/>
    <col min="13316" max="13316" width="13.140625" customWidth="1"/>
    <col min="13317" max="13317" width="11.5703125" customWidth="1"/>
    <col min="13318" max="13318" width="10.28515625" customWidth="1"/>
    <col min="13319" max="13319" width="14.7109375" customWidth="1"/>
    <col min="13320" max="13320" width="2.7109375" customWidth="1"/>
    <col min="13569" max="13569" width="5.85546875" customWidth="1"/>
    <col min="13570" max="13570" width="36" customWidth="1"/>
    <col min="13571" max="13571" width="13.28515625" customWidth="1"/>
    <col min="13572" max="13572" width="13.140625" customWidth="1"/>
    <col min="13573" max="13573" width="11.5703125" customWidth="1"/>
    <col min="13574" max="13574" width="10.28515625" customWidth="1"/>
    <col min="13575" max="13575" width="14.7109375" customWidth="1"/>
    <col min="13576" max="13576" width="2.7109375" customWidth="1"/>
    <col min="13825" max="13825" width="5.85546875" customWidth="1"/>
    <col min="13826" max="13826" width="36" customWidth="1"/>
    <col min="13827" max="13827" width="13.28515625" customWidth="1"/>
    <col min="13828" max="13828" width="13.140625" customWidth="1"/>
    <col min="13829" max="13829" width="11.5703125" customWidth="1"/>
    <col min="13830" max="13830" width="10.28515625" customWidth="1"/>
    <col min="13831" max="13831" width="14.7109375" customWidth="1"/>
    <col min="13832" max="13832" width="2.7109375" customWidth="1"/>
    <col min="14081" max="14081" width="5.85546875" customWidth="1"/>
    <col min="14082" max="14082" width="36" customWidth="1"/>
    <col min="14083" max="14083" width="13.28515625" customWidth="1"/>
    <col min="14084" max="14084" width="13.140625" customWidth="1"/>
    <col min="14085" max="14085" width="11.5703125" customWidth="1"/>
    <col min="14086" max="14086" width="10.28515625" customWidth="1"/>
    <col min="14087" max="14087" width="14.7109375" customWidth="1"/>
    <col min="14088" max="14088" width="2.7109375" customWidth="1"/>
    <col min="14337" max="14337" width="5.85546875" customWidth="1"/>
    <col min="14338" max="14338" width="36" customWidth="1"/>
    <col min="14339" max="14339" width="13.28515625" customWidth="1"/>
    <col min="14340" max="14340" width="13.140625" customWidth="1"/>
    <col min="14341" max="14341" width="11.5703125" customWidth="1"/>
    <col min="14342" max="14342" width="10.28515625" customWidth="1"/>
    <col min="14343" max="14343" width="14.7109375" customWidth="1"/>
    <col min="14344" max="14344" width="2.7109375" customWidth="1"/>
    <col min="14593" max="14593" width="5.85546875" customWidth="1"/>
    <col min="14594" max="14594" width="36" customWidth="1"/>
    <col min="14595" max="14595" width="13.28515625" customWidth="1"/>
    <col min="14596" max="14596" width="13.140625" customWidth="1"/>
    <col min="14597" max="14597" width="11.5703125" customWidth="1"/>
    <col min="14598" max="14598" width="10.28515625" customWidth="1"/>
    <col min="14599" max="14599" width="14.7109375" customWidth="1"/>
    <col min="14600" max="14600" width="2.7109375" customWidth="1"/>
    <col min="14849" max="14849" width="5.85546875" customWidth="1"/>
    <col min="14850" max="14850" width="36" customWidth="1"/>
    <col min="14851" max="14851" width="13.28515625" customWidth="1"/>
    <col min="14852" max="14852" width="13.140625" customWidth="1"/>
    <col min="14853" max="14853" width="11.5703125" customWidth="1"/>
    <col min="14854" max="14854" width="10.28515625" customWidth="1"/>
    <col min="14855" max="14855" width="14.7109375" customWidth="1"/>
    <col min="14856" max="14856" width="2.7109375" customWidth="1"/>
    <col min="15105" max="15105" width="5.85546875" customWidth="1"/>
    <col min="15106" max="15106" width="36" customWidth="1"/>
    <col min="15107" max="15107" width="13.28515625" customWidth="1"/>
    <col min="15108" max="15108" width="13.140625" customWidth="1"/>
    <col min="15109" max="15109" width="11.5703125" customWidth="1"/>
    <col min="15110" max="15110" width="10.28515625" customWidth="1"/>
    <col min="15111" max="15111" width="14.7109375" customWidth="1"/>
    <col min="15112" max="15112" width="2.7109375" customWidth="1"/>
    <col min="15361" max="15361" width="5.85546875" customWidth="1"/>
    <col min="15362" max="15362" width="36" customWidth="1"/>
    <col min="15363" max="15363" width="13.28515625" customWidth="1"/>
    <col min="15364" max="15364" width="13.140625" customWidth="1"/>
    <col min="15365" max="15365" width="11.5703125" customWidth="1"/>
    <col min="15366" max="15366" width="10.28515625" customWidth="1"/>
    <col min="15367" max="15367" width="14.7109375" customWidth="1"/>
    <col min="15368" max="15368" width="2.7109375" customWidth="1"/>
    <col min="15617" max="15617" width="5.85546875" customWidth="1"/>
    <col min="15618" max="15618" width="36" customWidth="1"/>
    <col min="15619" max="15619" width="13.28515625" customWidth="1"/>
    <col min="15620" max="15620" width="13.140625" customWidth="1"/>
    <col min="15621" max="15621" width="11.5703125" customWidth="1"/>
    <col min="15622" max="15622" width="10.28515625" customWidth="1"/>
    <col min="15623" max="15623" width="14.7109375" customWidth="1"/>
    <col min="15624" max="15624" width="2.7109375" customWidth="1"/>
    <col min="15873" max="15873" width="5.85546875" customWidth="1"/>
    <col min="15874" max="15874" width="36" customWidth="1"/>
    <col min="15875" max="15875" width="13.28515625" customWidth="1"/>
    <col min="15876" max="15876" width="13.140625" customWidth="1"/>
    <col min="15877" max="15877" width="11.5703125" customWidth="1"/>
    <col min="15878" max="15878" width="10.28515625" customWidth="1"/>
    <col min="15879" max="15879" width="14.7109375" customWidth="1"/>
    <col min="15880" max="15880" width="2.7109375" customWidth="1"/>
    <col min="16129" max="16129" width="5.85546875" customWidth="1"/>
    <col min="16130" max="16130" width="36" customWidth="1"/>
    <col min="16131" max="16131" width="13.28515625" customWidth="1"/>
    <col min="16132" max="16132" width="13.140625" customWidth="1"/>
    <col min="16133" max="16133" width="11.5703125" customWidth="1"/>
    <col min="16134" max="16134" width="10.28515625" customWidth="1"/>
    <col min="16135" max="16135" width="14.7109375" customWidth="1"/>
    <col min="16136" max="16136" width="2.7109375" customWidth="1"/>
  </cols>
  <sheetData>
    <row r="1" spans="1:7" ht="15.75">
      <c r="A1" s="116"/>
      <c r="B1" s="2" t="s">
        <v>0</v>
      </c>
      <c r="C1" s="115"/>
      <c r="D1" s="115"/>
      <c r="E1" s="115"/>
      <c r="F1" s="115"/>
      <c r="G1" s="115"/>
    </row>
    <row r="2" spans="1:7" ht="15.75">
      <c r="A2" s="185" t="s">
        <v>544</v>
      </c>
      <c r="B2" s="116"/>
      <c r="C2" s="116"/>
      <c r="D2" s="115"/>
      <c r="E2" s="116"/>
      <c r="F2" s="116"/>
      <c r="G2" s="116"/>
    </row>
    <row r="3" spans="1:7" ht="15.75">
      <c r="A3" s="116"/>
      <c r="B3" s="116"/>
      <c r="C3" s="116"/>
      <c r="D3" s="116"/>
      <c r="E3" s="116"/>
      <c r="F3" s="116"/>
      <c r="G3" s="116"/>
    </row>
    <row r="4" spans="1:7">
      <c r="A4" s="217" t="s">
        <v>555</v>
      </c>
      <c r="B4" s="217"/>
      <c r="C4" s="217"/>
      <c r="D4" s="217"/>
      <c r="E4" s="217"/>
      <c r="F4" s="217"/>
      <c r="G4" s="217"/>
    </row>
    <row r="5" spans="1:7" ht="15.75">
      <c r="A5" s="193" t="s">
        <v>525</v>
      </c>
      <c r="B5" s="193"/>
      <c r="C5" s="193"/>
      <c r="D5" s="193"/>
      <c r="E5" s="193"/>
      <c r="F5" s="193"/>
      <c r="G5" s="193"/>
    </row>
    <row r="6" spans="1:7" ht="15.75">
      <c r="A6" s="4" t="s">
        <v>516</v>
      </c>
      <c r="B6" s="4"/>
      <c r="C6" s="4"/>
      <c r="D6" s="4"/>
      <c r="E6" s="4"/>
      <c r="F6" s="4"/>
      <c r="G6" s="4"/>
    </row>
    <row r="7" spans="1:7" ht="15.75">
      <c r="A7" s="193" t="s">
        <v>5</v>
      </c>
      <c r="B7" s="193"/>
      <c r="C7" s="193"/>
      <c r="D7" s="193"/>
      <c r="E7" s="193"/>
      <c r="F7" s="193"/>
      <c r="G7" s="193"/>
    </row>
    <row r="8" spans="1:7" ht="15.75">
      <c r="A8" s="193" t="s">
        <v>6</v>
      </c>
      <c r="B8" s="193"/>
      <c r="C8" s="193"/>
      <c r="D8" s="193"/>
      <c r="E8" s="193"/>
      <c r="F8" s="193"/>
      <c r="G8" s="193"/>
    </row>
    <row r="9" spans="1:7" ht="15.75">
      <c r="A9" s="116"/>
      <c r="B9" s="116"/>
      <c r="C9" s="116"/>
      <c r="D9" s="116"/>
      <c r="E9" s="116"/>
      <c r="F9" s="116"/>
      <c r="G9" s="116"/>
    </row>
    <row r="10" spans="1:7" ht="15.75">
      <c r="A10" s="194" t="s">
        <v>7</v>
      </c>
      <c r="B10" s="194"/>
      <c r="C10" s="194"/>
      <c r="D10" s="194"/>
      <c r="E10" s="194"/>
      <c r="F10" s="194"/>
      <c r="G10" s="194"/>
    </row>
    <row r="11" spans="1:7" ht="15.75">
      <c r="A11" s="192" t="s">
        <v>8</v>
      </c>
      <c r="B11" s="192"/>
      <c r="C11" s="192"/>
      <c r="D11" s="192"/>
      <c r="E11" s="192"/>
      <c r="F11" s="192"/>
      <c r="G11" s="192"/>
    </row>
    <row r="12" spans="1:7" ht="15.75">
      <c r="A12" s="193" t="s">
        <v>9</v>
      </c>
      <c r="B12" s="193"/>
      <c r="C12" s="193"/>
      <c r="D12" s="193"/>
      <c r="E12" s="193"/>
      <c r="F12" s="193"/>
      <c r="G12" s="193"/>
    </row>
    <row r="13" spans="1:7" ht="15.75">
      <c r="A13" s="116" t="s">
        <v>10</v>
      </c>
      <c r="B13" s="116"/>
      <c r="C13" s="116"/>
      <c r="D13" s="116"/>
      <c r="E13" s="116"/>
      <c r="F13" s="116"/>
      <c r="G13" s="116"/>
    </row>
    <row r="14" spans="1:7" ht="15.75">
      <c r="A14" s="192" t="s">
        <v>11</v>
      </c>
      <c r="B14" s="192"/>
      <c r="C14" s="192"/>
      <c r="D14" s="192"/>
      <c r="E14" s="192"/>
      <c r="F14" s="192"/>
      <c r="G14" s="192"/>
    </row>
    <row r="15" spans="1:7" ht="15.75">
      <c r="A15" s="116" t="s">
        <v>12</v>
      </c>
      <c r="B15" s="116"/>
      <c r="C15" s="116"/>
      <c r="D15" s="116"/>
      <c r="E15" s="116"/>
      <c r="F15" s="116"/>
      <c r="G15" s="116"/>
    </row>
    <row r="16" spans="1:7" ht="15.75">
      <c r="A16" s="192" t="s">
        <v>13</v>
      </c>
      <c r="B16" s="193"/>
      <c r="C16" s="193"/>
      <c r="D16" s="193"/>
      <c r="E16" s="193"/>
      <c r="F16" s="193"/>
      <c r="G16" s="193"/>
    </row>
    <row r="17" spans="1:10" ht="15.75">
      <c r="A17" s="116" t="s">
        <v>14</v>
      </c>
      <c r="B17" s="5"/>
      <c r="C17" s="116"/>
      <c r="D17" s="116"/>
      <c r="E17" s="116"/>
      <c r="F17" s="116"/>
      <c r="G17" s="116"/>
    </row>
    <row r="18" spans="1:10" ht="15.75">
      <c r="A18" s="116"/>
      <c r="B18" s="5"/>
      <c r="C18" s="116"/>
      <c r="D18" s="116"/>
      <c r="E18" s="116"/>
      <c r="F18" s="116"/>
      <c r="G18" s="116"/>
    </row>
    <row r="19" spans="1:10" ht="15.75" customHeight="1">
      <c r="A19" s="195" t="s">
        <v>524</v>
      </c>
      <c r="B19" s="195" t="s">
        <v>16</v>
      </c>
      <c r="C19" s="6" t="s">
        <v>17</v>
      </c>
      <c r="D19" s="6" t="s">
        <v>18</v>
      </c>
      <c r="E19" s="195" t="s">
        <v>19</v>
      </c>
      <c r="F19" s="6" t="s">
        <v>20</v>
      </c>
      <c r="G19" s="7" t="s">
        <v>21</v>
      </c>
    </row>
    <row r="20" spans="1:10" ht="15.75">
      <c r="A20" s="196"/>
      <c r="B20" s="196"/>
      <c r="C20" s="8" t="s">
        <v>22</v>
      </c>
      <c r="D20" s="8" t="s">
        <v>23</v>
      </c>
      <c r="E20" s="196"/>
      <c r="F20" s="8" t="s">
        <v>24</v>
      </c>
      <c r="G20" s="9" t="s">
        <v>24</v>
      </c>
    </row>
    <row r="21" spans="1:10" ht="15.75">
      <c r="A21" s="9">
        <v>1</v>
      </c>
      <c r="B21" s="10"/>
      <c r="C21" s="10"/>
      <c r="D21" s="10"/>
      <c r="E21" s="11"/>
      <c r="F21" s="12"/>
      <c r="G21" s="12"/>
      <c r="I21" s="13"/>
    </row>
    <row r="22" spans="1:10" ht="15.75">
      <c r="A22" s="14"/>
      <c r="B22" s="10"/>
      <c r="C22" s="10"/>
      <c r="D22" s="10"/>
      <c r="E22" s="11"/>
      <c r="F22" s="12"/>
      <c r="G22" s="12"/>
      <c r="J22" s="13"/>
    </row>
    <row r="23" spans="1:10" ht="15.75">
      <c r="A23" s="9"/>
      <c r="B23" s="10"/>
      <c r="C23" s="10"/>
      <c r="D23" s="10"/>
      <c r="E23" s="11"/>
      <c r="F23" s="12"/>
      <c r="G23" s="12"/>
    </row>
    <row r="24" spans="1:10" ht="15.75">
      <c r="A24" s="14"/>
      <c r="B24" s="10"/>
      <c r="C24" s="10"/>
      <c r="D24" s="10"/>
      <c r="E24" s="11"/>
      <c r="F24" s="11"/>
      <c r="G24" s="12"/>
    </row>
    <row r="25" spans="1:10" ht="15.75">
      <c r="A25" s="16"/>
      <c r="B25" s="10"/>
      <c r="C25" s="10"/>
      <c r="D25" s="10"/>
      <c r="E25" s="11"/>
      <c r="F25" s="12"/>
      <c r="G25" s="17"/>
      <c r="I25" s="13"/>
      <c r="J25" s="13"/>
    </row>
    <row r="26" spans="1:10" ht="15.75">
      <c r="A26" s="197" t="s">
        <v>25</v>
      </c>
      <c r="B26" s="197"/>
      <c r="C26" s="197"/>
      <c r="D26" s="197"/>
      <c r="E26" s="197"/>
      <c r="F26" s="197"/>
      <c r="G26" s="197"/>
      <c r="J26" s="13"/>
    </row>
    <row r="27" spans="1:10" ht="15.75">
      <c r="A27" s="193" t="s">
        <v>26</v>
      </c>
      <c r="B27" s="193"/>
      <c r="C27" s="193"/>
      <c r="D27" s="193"/>
      <c r="E27" s="193"/>
      <c r="F27" s="193"/>
      <c r="G27" s="193"/>
    </row>
    <row r="28" spans="1:10" ht="15.75">
      <c r="A28" s="193" t="s">
        <v>27</v>
      </c>
      <c r="B28" s="193"/>
      <c r="C28" s="193"/>
      <c r="D28" s="193"/>
      <c r="E28" s="193"/>
      <c r="F28" s="193"/>
      <c r="G28" s="193"/>
    </row>
    <row r="29" spans="1:10" ht="15.75">
      <c r="A29" s="193" t="s">
        <v>28</v>
      </c>
      <c r="B29" s="193"/>
      <c r="C29" s="193"/>
      <c r="D29" s="193"/>
      <c r="E29" s="193"/>
      <c r="F29" s="193"/>
      <c r="G29" s="193"/>
    </row>
    <row r="30" spans="1:10" ht="15.75">
      <c r="A30" s="194" t="s">
        <v>29</v>
      </c>
      <c r="B30" s="194"/>
      <c r="C30" s="194"/>
      <c r="D30" s="194"/>
      <c r="E30" s="194"/>
      <c r="F30" s="194"/>
      <c r="G30" s="194"/>
    </row>
    <row r="31" spans="1:10" ht="15.75">
      <c r="A31" s="115" t="s">
        <v>30</v>
      </c>
      <c r="B31" s="116"/>
      <c r="C31" s="5"/>
      <c r="D31" s="116"/>
      <c r="E31" s="116"/>
      <c r="F31" s="116"/>
      <c r="G31" s="116"/>
    </row>
    <row r="32" spans="1:10" ht="15.75">
      <c r="A32" s="192" t="s">
        <v>31</v>
      </c>
      <c r="B32" s="192"/>
      <c r="C32" s="192"/>
      <c r="D32" s="192"/>
      <c r="E32" s="192"/>
      <c r="F32" s="192"/>
      <c r="G32" s="192"/>
    </row>
    <row r="33" spans="1:7" ht="15.75">
      <c r="A33" s="192" t="s">
        <v>32</v>
      </c>
      <c r="B33" s="193"/>
      <c r="C33" s="193"/>
      <c r="D33" s="193"/>
      <c r="E33" s="193"/>
      <c r="F33" s="193"/>
      <c r="G33" s="193"/>
    </row>
    <row r="34" spans="1:7" ht="15.75">
      <c r="A34" s="115" t="s">
        <v>33</v>
      </c>
      <c r="B34" s="116"/>
      <c r="C34" s="5"/>
      <c r="D34" s="116"/>
      <c r="E34" s="116"/>
      <c r="F34" s="116"/>
      <c r="G34" s="116"/>
    </row>
    <row r="35" spans="1:7" ht="15.75">
      <c r="A35" s="192" t="s">
        <v>34</v>
      </c>
      <c r="B35" s="193"/>
      <c r="C35" s="193"/>
      <c r="D35" s="193"/>
      <c r="E35" s="193"/>
      <c r="F35" s="193"/>
      <c r="G35" s="193"/>
    </row>
    <row r="36" spans="1:7" ht="15.75">
      <c r="A36" s="193" t="s">
        <v>35</v>
      </c>
      <c r="B36" s="193"/>
      <c r="C36" s="193"/>
      <c r="D36" s="193"/>
      <c r="E36" s="193"/>
      <c r="F36" s="193"/>
      <c r="G36" s="193"/>
    </row>
    <row r="37" spans="1:7" ht="15.75">
      <c r="A37" s="193" t="s">
        <v>36</v>
      </c>
      <c r="B37" s="193"/>
      <c r="C37" s="193"/>
      <c r="D37" s="193"/>
      <c r="E37" s="193"/>
      <c r="F37" s="193"/>
      <c r="G37" s="193"/>
    </row>
    <row r="38" spans="1:7" ht="15.75">
      <c r="A38" s="115" t="s">
        <v>37</v>
      </c>
      <c r="B38" s="116"/>
      <c r="C38" s="116"/>
      <c r="D38" s="116"/>
      <c r="E38" s="116"/>
      <c r="F38" s="18"/>
      <c r="G38" s="18"/>
    </row>
    <row r="39" spans="1:7" ht="15.75">
      <c r="A39" s="115"/>
      <c r="B39" s="116"/>
      <c r="C39" s="116"/>
      <c r="D39" s="116"/>
      <c r="E39" s="116"/>
      <c r="F39" s="18"/>
      <c r="G39" s="18"/>
    </row>
    <row r="40" spans="1:7" ht="15.75">
      <c r="A40" s="194" t="s">
        <v>38</v>
      </c>
      <c r="B40" s="194"/>
      <c r="C40" s="194"/>
      <c r="D40" s="194"/>
      <c r="E40" s="194"/>
      <c r="F40" s="194"/>
      <c r="G40" s="194"/>
    </row>
    <row r="41" spans="1:7" ht="15.75">
      <c r="A41" s="4" t="s">
        <v>517</v>
      </c>
      <c r="B41" s="4"/>
      <c r="C41" s="4"/>
      <c r="D41" s="4"/>
      <c r="E41" s="4"/>
      <c r="F41" s="4"/>
      <c r="G41" s="4"/>
    </row>
    <row r="42" spans="1:7" ht="15.75">
      <c r="A42" s="116"/>
      <c r="B42" s="116"/>
      <c r="C42" s="198" t="s">
        <v>40</v>
      </c>
      <c r="D42" s="198"/>
      <c r="E42" s="198"/>
      <c r="F42" s="116"/>
      <c r="G42" s="116"/>
    </row>
    <row r="43" spans="1:7" ht="15.75">
      <c r="A43" s="193" t="s">
        <v>41</v>
      </c>
      <c r="B43" s="193"/>
      <c r="C43" s="193"/>
      <c r="D43" s="193"/>
      <c r="E43" s="193"/>
      <c r="F43" s="193"/>
      <c r="G43" s="193"/>
    </row>
    <row r="44" spans="1:7" ht="15.75">
      <c r="A44" s="193" t="s">
        <v>518</v>
      </c>
      <c r="B44" s="193"/>
      <c r="C44" s="193"/>
      <c r="D44" s="193"/>
      <c r="E44" s="193"/>
      <c r="F44" s="193"/>
      <c r="G44" s="193"/>
    </row>
    <row r="45" spans="1:7" ht="15.75">
      <c r="A45" s="193" t="s">
        <v>428</v>
      </c>
      <c r="B45" s="193"/>
      <c r="C45" s="193"/>
      <c r="D45" s="193"/>
      <c r="E45" s="193"/>
      <c r="F45" s="193"/>
      <c r="G45" s="193"/>
    </row>
    <row r="46" spans="1:7" ht="15.75">
      <c r="A46" s="19" t="s">
        <v>45</v>
      </c>
      <c r="B46" s="19"/>
      <c r="C46" s="19"/>
      <c r="D46" s="19"/>
      <c r="E46" s="19"/>
      <c r="F46" s="19"/>
      <c r="G46" s="19"/>
    </row>
    <row r="47" spans="1:7" ht="15.75">
      <c r="A47" s="193" t="s">
        <v>46</v>
      </c>
      <c r="B47" s="193"/>
      <c r="C47" s="193"/>
      <c r="D47" s="193"/>
      <c r="E47" s="193"/>
      <c r="F47" s="193"/>
      <c r="G47" s="193"/>
    </row>
    <row r="48" spans="1:7" ht="15.75">
      <c r="A48" s="116"/>
      <c r="B48" s="116"/>
      <c r="C48" s="116"/>
      <c r="D48" s="116"/>
      <c r="E48" s="116"/>
      <c r="F48" s="116"/>
      <c r="G48" s="116"/>
    </row>
    <row r="49" spans="1:8" ht="15.75">
      <c r="A49" s="194" t="s">
        <v>47</v>
      </c>
      <c r="B49" s="194"/>
      <c r="C49" s="194"/>
      <c r="D49" s="194"/>
      <c r="E49" s="194"/>
      <c r="F49" s="194"/>
      <c r="G49" s="194"/>
    </row>
    <row r="50" spans="1:8" ht="15.75">
      <c r="A50" s="192" t="s">
        <v>48</v>
      </c>
      <c r="B50" s="192"/>
      <c r="C50" s="192"/>
      <c r="D50" s="192"/>
      <c r="E50" s="192"/>
      <c r="F50" s="192"/>
      <c r="G50" s="192"/>
    </row>
    <row r="51" spans="1:8" ht="15.75">
      <c r="A51" s="192" t="s">
        <v>49</v>
      </c>
      <c r="B51" s="192"/>
      <c r="C51" s="192"/>
      <c r="D51" s="192"/>
      <c r="E51" s="192"/>
      <c r="F51" s="192"/>
      <c r="G51" s="192"/>
      <c r="H51" s="192"/>
    </row>
    <row r="52" spans="1:8" ht="15.75">
      <c r="A52" s="193" t="s">
        <v>50</v>
      </c>
      <c r="B52" s="193"/>
      <c r="C52" s="193"/>
      <c r="D52" s="193"/>
      <c r="E52" s="193"/>
      <c r="F52" s="193"/>
      <c r="G52" s="193"/>
    </row>
    <row r="53" spans="1:8" ht="15.75">
      <c r="A53" s="19" t="s">
        <v>51</v>
      </c>
      <c r="B53" s="19"/>
      <c r="C53" s="19"/>
      <c r="D53" s="19"/>
      <c r="E53" s="19"/>
      <c r="F53" s="19"/>
      <c r="G53" s="19"/>
    </row>
    <row r="54" spans="1:8" ht="15.75">
      <c r="A54" s="193" t="s">
        <v>52</v>
      </c>
      <c r="B54" s="193"/>
      <c r="C54" s="193"/>
      <c r="D54" s="193"/>
      <c r="E54" s="193"/>
      <c r="F54" s="193"/>
      <c r="G54" s="193"/>
    </row>
    <row r="55" spans="1:8" ht="15.75">
      <c r="A55" s="199" t="s">
        <v>53</v>
      </c>
      <c r="B55" s="199"/>
      <c r="C55" s="199"/>
      <c r="D55" s="199"/>
      <c r="E55" s="199"/>
      <c r="F55" s="199"/>
      <c r="G55" s="199"/>
    </row>
    <row r="56" spans="1:8" ht="15.75">
      <c r="A56" s="193" t="s">
        <v>54</v>
      </c>
      <c r="B56" s="193"/>
      <c r="C56" s="193"/>
      <c r="D56" s="193"/>
      <c r="E56" s="193"/>
      <c r="F56" s="193"/>
      <c r="G56" s="193"/>
    </row>
    <row r="57" spans="1:8" ht="15.75">
      <c r="A57" s="194" t="s">
        <v>55</v>
      </c>
      <c r="B57" s="194"/>
      <c r="C57" s="194"/>
      <c r="D57" s="194"/>
      <c r="E57" s="194"/>
      <c r="F57" s="194"/>
      <c r="G57" s="194"/>
    </row>
    <row r="58" spans="1:8" ht="15.75">
      <c r="A58" s="19" t="s">
        <v>523</v>
      </c>
      <c r="B58" s="19"/>
      <c r="C58" s="19"/>
      <c r="D58" s="19"/>
      <c r="E58" s="19"/>
      <c r="F58" s="19"/>
      <c r="G58" s="19"/>
    </row>
    <row r="59" spans="1:8" ht="15.75">
      <c r="A59" s="193" t="s">
        <v>545</v>
      </c>
      <c r="B59" s="193"/>
      <c r="C59" s="193"/>
      <c r="D59" s="193"/>
      <c r="E59" s="193"/>
      <c r="F59" s="193"/>
      <c r="G59" s="193"/>
    </row>
    <row r="60" spans="1:8" ht="15.75">
      <c r="A60" s="116"/>
      <c r="B60" s="116"/>
      <c r="C60" s="116"/>
      <c r="D60" s="116"/>
      <c r="E60" s="116"/>
      <c r="F60" s="116"/>
      <c r="G60" s="116"/>
    </row>
    <row r="61" spans="1:8" ht="15.75">
      <c r="A61" s="194" t="s">
        <v>58</v>
      </c>
      <c r="B61" s="194"/>
      <c r="C61" s="194"/>
      <c r="D61" s="194"/>
      <c r="E61" s="194"/>
      <c r="F61" s="194"/>
      <c r="G61" s="194"/>
    </row>
    <row r="62" spans="1:8" ht="15.75">
      <c r="A62" s="192" t="s">
        <v>59</v>
      </c>
      <c r="B62" s="192"/>
      <c r="C62" s="192"/>
      <c r="D62" s="192"/>
      <c r="E62" s="192"/>
      <c r="F62" s="192"/>
      <c r="G62" s="192"/>
    </row>
    <row r="63" spans="1:8" ht="15.75">
      <c r="A63" s="193" t="s">
        <v>60</v>
      </c>
      <c r="B63" s="193"/>
      <c r="C63" s="193"/>
      <c r="D63" s="193"/>
      <c r="E63" s="193"/>
      <c r="F63" s="193"/>
      <c r="G63" s="193"/>
    </row>
    <row r="64" spans="1:8" ht="15.75">
      <c r="A64" s="192" t="s">
        <v>61</v>
      </c>
      <c r="B64" s="192"/>
      <c r="C64" s="192"/>
      <c r="D64" s="192"/>
      <c r="E64" s="192"/>
      <c r="F64" s="192"/>
      <c r="G64" s="192"/>
    </row>
    <row r="65" spans="1:7" ht="15.75">
      <c r="A65" s="193" t="s">
        <v>62</v>
      </c>
      <c r="B65" s="193"/>
      <c r="C65" s="193"/>
      <c r="D65" s="193"/>
      <c r="E65" s="193"/>
      <c r="F65" s="193"/>
      <c r="G65" s="193"/>
    </row>
    <row r="66" spans="1:7" ht="15.75">
      <c r="A66" s="19" t="s">
        <v>63</v>
      </c>
      <c r="B66" s="19"/>
      <c r="C66" s="19"/>
      <c r="D66" s="19"/>
      <c r="E66" s="19"/>
      <c r="F66" s="19"/>
      <c r="G66" s="19"/>
    </row>
    <row r="67" spans="1:7" ht="15.75">
      <c r="A67" s="19" t="s">
        <v>64</v>
      </c>
      <c r="B67" s="19"/>
      <c r="C67" s="19"/>
      <c r="D67" s="19"/>
      <c r="E67" s="19"/>
      <c r="F67" s="19"/>
      <c r="G67" s="19"/>
    </row>
    <row r="68" spans="1:7" ht="15.75">
      <c r="A68" s="193" t="s">
        <v>65</v>
      </c>
      <c r="B68" s="193"/>
      <c r="C68" s="193"/>
      <c r="D68" s="193"/>
      <c r="E68" s="193"/>
      <c r="F68" s="193"/>
      <c r="G68" s="193"/>
    </row>
    <row r="69" spans="1:7" ht="15.75">
      <c r="A69" s="116"/>
      <c r="B69" s="116"/>
      <c r="C69" s="116"/>
      <c r="D69" s="116"/>
      <c r="E69" s="116"/>
      <c r="F69" s="116"/>
      <c r="G69" s="116"/>
    </row>
    <row r="70" spans="1:7" ht="15.75">
      <c r="A70" s="194" t="s">
        <v>66</v>
      </c>
      <c r="B70" s="194"/>
      <c r="C70" s="194"/>
      <c r="D70" s="194"/>
      <c r="E70" s="194"/>
      <c r="F70" s="194"/>
      <c r="G70" s="194"/>
    </row>
    <row r="71" spans="1:7" ht="15.75">
      <c r="A71" s="19" t="s">
        <v>67</v>
      </c>
      <c r="B71" s="19"/>
      <c r="C71" s="19"/>
      <c r="D71" s="19"/>
      <c r="E71" s="19"/>
      <c r="F71" s="19"/>
      <c r="G71" s="19"/>
    </row>
    <row r="72" spans="1:7" ht="15.75">
      <c r="A72" s="193" t="s">
        <v>68</v>
      </c>
      <c r="B72" s="193"/>
      <c r="C72" s="193"/>
      <c r="D72" s="193"/>
      <c r="E72" s="193"/>
      <c r="F72" s="193"/>
      <c r="G72" s="193"/>
    </row>
    <row r="73" spans="1:7" ht="15.75">
      <c r="A73" s="19" t="s">
        <v>69</v>
      </c>
      <c r="B73" s="19"/>
      <c r="C73" s="19"/>
      <c r="D73" s="19"/>
      <c r="E73" s="19"/>
      <c r="F73" s="19"/>
      <c r="G73" s="19"/>
    </row>
    <row r="74" spans="1:7" ht="15.75">
      <c r="A74" s="4" t="s">
        <v>70</v>
      </c>
      <c r="B74" s="4"/>
      <c r="C74" s="4"/>
      <c r="D74" s="4"/>
      <c r="E74" s="4"/>
      <c r="F74" s="4"/>
      <c r="G74" s="4"/>
    </row>
    <row r="75" spans="1:7" ht="15.75">
      <c r="A75" s="116" t="s">
        <v>71</v>
      </c>
      <c r="B75" s="116"/>
      <c r="C75" s="116"/>
      <c r="D75" s="116"/>
      <c r="E75" s="116"/>
      <c r="F75" s="116"/>
      <c r="G75" s="116"/>
    </row>
    <row r="76" spans="1:7" ht="15.75">
      <c r="A76" s="194" t="s">
        <v>72</v>
      </c>
      <c r="B76" s="194"/>
      <c r="C76" s="194"/>
      <c r="D76" s="194"/>
      <c r="E76" s="194"/>
      <c r="F76" s="194"/>
      <c r="G76" s="194"/>
    </row>
    <row r="77" spans="1:7" ht="15.75">
      <c r="A77" s="19" t="s">
        <v>73</v>
      </c>
      <c r="B77" s="4"/>
      <c r="C77" s="4"/>
      <c r="D77" s="4"/>
      <c r="E77" s="4"/>
      <c r="F77" s="4"/>
      <c r="G77" s="4"/>
    </row>
    <row r="78" spans="1:7" ht="15.75">
      <c r="A78" s="4" t="s">
        <v>74</v>
      </c>
      <c r="B78" s="4"/>
      <c r="C78" s="4"/>
      <c r="D78" s="4"/>
      <c r="E78" s="4"/>
      <c r="F78" s="4"/>
      <c r="G78" s="4"/>
    </row>
    <row r="79" spans="1:7" ht="15.75">
      <c r="A79" s="4" t="s">
        <v>75</v>
      </c>
      <c r="B79" s="4"/>
      <c r="C79" s="4"/>
      <c r="D79" s="4"/>
      <c r="E79" s="4"/>
      <c r="F79" s="4"/>
      <c r="G79" s="4"/>
    </row>
    <row r="80" spans="1:7" ht="15.75">
      <c r="A80" s="4" t="s">
        <v>76</v>
      </c>
      <c r="B80" s="4"/>
      <c r="C80" s="4"/>
      <c r="D80" s="4"/>
      <c r="E80" s="4"/>
      <c r="F80" s="4"/>
      <c r="G80" s="4"/>
    </row>
    <row r="81" spans="1:7" ht="15.75">
      <c r="A81" s="116" t="s">
        <v>77</v>
      </c>
      <c r="B81" s="5"/>
      <c r="C81" s="116"/>
      <c r="D81" s="116"/>
      <c r="E81" s="116"/>
      <c r="F81" s="116"/>
      <c r="G81" s="116"/>
    </row>
    <row r="82" spans="1:7" ht="15.75">
      <c r="A82" s="116"/>
      <c r="B82" s="5"/>
      <c r="C82" s="116"/>
      <c r="D82" s="116"/>
      <c r="E82" s="116"/>
      <c r="F82" s="116"/>
      <c r="G82" s="116"/>
    </row>
    <row r="83" spans="1:7" ht="15.75">
      <c r="A83" s="194" t="s">
        <v>78</v>
      </c>
      <c r="B83" s="194"/>
      <c r="C83" s="194"/>
      <c r="D83" s="194"/>
      <c r="E83" s="194"/>
      <c r="F83" s="194"/>
      <c r="G83" s="194"/>
    </row>
    <row r="84" spans="1:7" ht="15.75">
      <c r="A84" s="19" t="s">
        <v>79</v>
      </c>
      <c r="B84" s="19"/>
      <c r="C84" s="19"/>
      <c r="D84" s="19"/>
      <c r="E84" s="19"/>
      <c r="F84" s="19"/>
      <c r="G84" s="19"/>
    </row>
    <row r="85" spans="1:7" ht="15.75">
      <c r="A85" s="4" t="s">
        <v>80</v>
      </c>
      <c r="B85" s="4"/>
      <c r="C85" s="4"/>
      <c r="D85" s="4"/>
      <c r="E85" s="4"/>
      <c r="F85" s="4"/>
      <c r="G85" s="4"/>
    </row>
    <row r="86" spans="1:7" ht="15.75">
      <c r="A86" s="4" t="s">
        <v>81</v>
      </c>
      <c r="B86" s="4"/>
      <c r="C86" s="4"/>
      <c r="D86" s="4"/>
      <c r="E86" s="4"/>
      <c r="F86" s="4"/>
      <c r="G86" s="4"/>
    </row>
    <row r="87" spans="1:7" ht="15.75">
      <c r="A87" s="4" t="s">
        <v>82</v>
      </c>
      <c r="B87" s="4"/>
      <c r="C87" s="4"/>
      <c r="D87" s="4"/>
      <c r="E87" s="4"/>
      <c r="F87" s="4"/>
      <c r="G87" s="4"/>
    </row>
    <row r="88" spans="1:7" ht="15.75">
      <c r="A88" s="4" t="s">
        <v>83</v>
      </c>
      <c r="B88" s="4"/>
      <c r="C88" s="4"/>
      <c r="D88" s="4"/>
      <c r="E88" s="4"/>
      <c r="F88" s="4"/>
      <c r="G88" s="4"/>
    </row>
    <row r="89" spans="1:7" ht="15.75">
      <c r="A89" s="193" t="s">
        <v>84</v>
      </c>
      <c r="B89" s="193"/>
      <c r="C89" s="193"/>
      <c r="D89" s="193"/>
      <c r="E89" s="193"/>
      <c r="F89" s="193"/>
      <c r="G89" s="193"/>
    </row>
    <row r="90" spans="1:7" ht="15.75">
      <c r="A90" s="19" t="s">
        <v>85</v>
      </c>
      <c r="B90" s="19"/>
      <c r="C90" s="19"/>
      <c r="D90" s="19"/>
      <c r="E90" s="19"/>
      <c r="F90" s="19"/>
      <c r="G90" s="19"/>
    </row>
    <row r="91" spans="1:7" ht="15.75">
      <c r="A91" s="193" t="s">
        <v>86</v>
      </c>
      <c r="B91" s="193"/>
      <c r="C91" s="193"/>
      <c r="D91" s="193"/>
      <c r="E91" s="193"/>
      <c r="F91" s="193"/>
      <c r="G91" s="193"/>
    </row>
    <row r="92" spans="1:7" ht="15.75">
      <c r="A92" s="19" t="s">
        <v>87</v>
      </c>
      <c r="B92" s="19"/>
      <c r="C92" s="19"/>
      <c r="D92" s="19"/>
      <c r="E92" s="19"/>
      <c r="F92" s="19"/>
      <c r="G92" s="19"/>
    </row>
    <row r="93" spans="1:7" ht="15.75">
      <c r="A93" s="193" t="s">
        <v>88</v>
      </c>
      <c r="B93" s="193"/>
      <c r="C93" s="193"/>
      <c r="D93" s="193"/>
      <c r="E93" s="193"/>
      <c r="F93" s="193"/>
      <c r="G93" s="193"/>
    </row>
    <row r="94" spans="1:7" ht="15.75">
      <c r="A94" s="19" t="s">
        <v>89</v>
      </c>
      <c r="B94" s="19"/>
      <c r="C94" s="19"/>
      <c r="D94" s="19"/>
      <c r="E94" s="19"/>
      <c r="F94" s="19"/>
      <c r="G94" s="19"/>
    </row>
    <row r="95" spans="1:7" ht="15.75">
      <c r="A95" s="193" t="s">
        <v>90</v>
      </c>
      <c r="B95" s="193"/>
      <c r="C95" s="193"/>
      <c r="D95" s="193"/>
      <c r="E95" s="193"/>
      <c r="F95" s="193"/>
      <c r="G95" s="193"/>
    </row>
    <row r="96" spans="1:7" ht="15.75">
      <c r="A96" s="192" t="s">
        <v>91</v>
      </c>
      <c r="B96" s="192"/>
      <c r="C96" s="192"/>
      <c r="D96" s="192"/>
      <c r="E96" s="192"/>
      <c r="F96" s="192"/>
      <c r="G96" s="192"/>
    </row>
    <row r="97" spans="1:8" ht="15.75">
      <c r="A97" s="115"/>
      <c r="B97" s="115"/>
      <c r="C97" s="115"/>
      <c r="D97" s="115"/>
      <c r="E97" s="115"/>
      <c r="F97" s="115"/>
      <c r="G97" s="115"/>
    </row>
    <row r="98" spans="1:8" ht="15.75">
      <c r="A98" s="194" t="s">
        <v>92</v>
      </c>
      <c r="B98" s="194"/>
      <c r="C98" s="194"/>
      <c r="D98" s="194"/>
      <c r="E98" s="194"/>
      <c r="F98" s="194"/>
      <c r="G98" s="19"/>
    </row>
    <row r="99" spans="1:8" ht="15.75">
      <c r="A99" s="216" t="s">
        <v>93</v>
      </c>
      <c r="B99" s="216"/>
      <c r="C99" s="179"/>
      <c r="D99" s="201" t="s">
        <v>94</v>
      </c>
      <c r="E99" s="201"/>
      <c r="F99" s="201"/>
      <c r="G99" s="201"/>
    </row>
    <row r="100" spans="1:8" ht="15.75">
      <c r="A100" s="214" t="s">
        <v>546</v>
      </c>
      <c r="B100" s="214"/>
      <c r="C100" s="179"/>
      <c r="D100" s="178" t="s">
        <v>96</v>
      </c>
      <c r="E100" s="178"/>
      <c r="F100" s="178"/>
      <c r="G100" s="178"/>
      <c r="H100" s="4"/>
    </row>
    <row r="101" spans="1:8" ht="15.75">
      <c r="A101" s="214" t="s">
        <v>547</v>
      </c>
      <c r="B101" s="214"/>
      <c r="C101" s="179"/>
      <c r="D101" s="179" t="s">
        <v>98</v>
      </c>
      <c r="E101" s="179"/>
      <c r="F101" s="179"/>
      <c r="G101" s="179"/>
    </row>
    <row r="102" spans="1:8" ht="15.75">
      <c r="A102" s="214" t="s">
        <v>548</v>
      </c>
      <c r="B102" s="214"/>
      <c r="C102" s="179"/>
      <c r="D102" s="179" t="s">
        <v>96</v>
      </c>
      <c r="E102" s="179"/>
      <c r="F102" s="179"/>
      <c r="G102" s="179"/>
      <c r="H102" s="19"/>
    </row>
    <row r="103" spans="1:8" ht="15.75">
      <c r="A103" s="214" t="s">
        <v>549</v>
      </c>
      <c r="B103" s="214"/>
      <c r="C103" s="179"/>
      <c r="D103" s="179" t="s">
        <v>102</v>
      </c>
      <c r="E103" s="179"/>
      <c r="F103" s="179"/>
      <c r="G103" s="179"/>
    </row>
    <row r="104" spans="1:8" ht="15.75">
      <c r="A104" s="177"/>
      <c r="B104" s="182"/>
      <c r="C104" s="179"/>
      <c r="D104" s="179"/>
      <c r="E104" s="179"/>
      <c r="F104" s="179"/>
      <c r="G104" s="179"/>
    </row>
    <row r="105" spans="1:8" ht="15.75">
      <c r="A105" s="214" t="s">
        <v>550</v>
      </c>
      <c r="B105" s="214"/>
      <c r="C105" s="179"/>
      <c r="D105" s="179" t="s">
        <v>519</v>
      </c>
      <c r="E105" s="180"/>
      <c r="F105" s="179"/>
      <c r="G105" s="179"/>
    </row>
    <row r="106" spans="1:8" ht="15.75">
      <c r="A106" s="214" t="s">
        <v>552</v>
      </c>
      <c r="B106" s="214"/>
      <c r="C106" s="179"/>
      <c r="D106" s="179" t="s">
        <v>520</v>
      </c>
      <c r="E106" s="181"/>
      <c r="F106" s="179"/>
      <c r="G106" s="179"/>
    </row>
    <row r="107" spans="1:8" ht="15.75">
      <c r="A107" s="214" t="s">
        <v>551</v>
      </c>
      <c r="B107" s="214"/>
      <c r="C107" s="179"/>
      <c r="D107" s="179" t="s">
        <v>521</v>
      </c>
      <c r="E107" s="179"/>
      <c r="F107" s="179"/>
      <c r="G107" s="179"/>
    </row>
    <row r="108" spans="1:8" ht="15.75">
      <c r="A108" s="214" t="s">
        <v>553</v>
      </c>
      <c r="B108" s="214"/>
      <c r="C108" s="179"/>
      <c r="D108" s="179" t="s">
        <v>522</v>
      </c>
      <c r="E108" s="179"/>
      <c r="F108" s="179"/>
      <c r="G108" s="179"/>
    </row>
    <row r="109" spans="1:8" ht="15.75">
      <c r="A109" s="214" t="s">
        <v>112</v>
      </c>
      <c r="B109" s="214"/>
      <c r="C109" s="179"/>
      <c r="D109" s="179" t="s">
        <v>112</v>
      </c>
      <c r="E109" s="179"/>
      <c r="F109" s="179"/>
      <c r="G109" s="179"/>
    </row>
    <row r="110" spans="1:8" ht="15.75">
      <c r="A110" s="177"/>
      <c r="B110" s="182"/>
      <c r="C110" s="179"/>
      <c r="D110" s="179"/>
      <c r="E110" s="179"/>
      <c r="F110" s="179"/>
      <c r="G110" s="179"/>
    </row>
    <row r="111" spans="1:8" ht="15.75">
      <c r="A111" s="214" t="s">
        <v>554</v>
      </c>
      <c r="B111" s="214"/>
      <c r="C111" s="179"/>
      <c r="D111" s="214" t="s">
        <v>117</v>
      </c>
      <c r="E111" s="214"/>
      <c r="F111" s="214"/>
      <c r="G111" s="214"/>
    </row>
    <row r="112" spans="1:8" ht="15.75" customHeight="1">
      <c r="A112" s="177"/>
      <c r="B112" s="182" t="s">
        <v>119</v>
      </c>
      <c r="C112" s="179"/>
      <c r="D112" s="215" t="s">
        <v>119</v>
      </c>
      <c r="E112" s="215"/>
      <c r="F112" s="215"/>
      <c r="G112" s="215"/>
    </row>
    <row r="113" spans="1:7">
      <c r="A113" s="121" t="s">
        <v>120</v>
      </c>
      <c r="B113" s="119"/>
      <c r="C113" s="121"/>
      <c r="D113" s="24"/>
      <c r="E113" s="24"/>
      <c r="F113" s="24"/>
      <c r="G113" s="24"/>
    </row>
    <row r="114" spans="1:7">
      <c r="A114" s="120"/>
      <c r="B114" s="118"/>
      <c r="C114" s="120"/>
      <c r="D114" s="200"/>
      <c r="E114" s="200"/>
      <c r="F114" s="200"/>
      <c r="G114" s="200"/>
    </row>
    <row r="115" spans="1:7">
      <c r="A115" s="121"/>
      <c r="B115" s="117"/>
      <c r="C115" s="28"/>
      <c r="D115" s="198"/>
      <c r="E115" s="198"/>
      <c r="F115" s="198"/>
      <c r="G115" s="198"/>
    </row>
    <row r="116" spans="1:7">
      <c r="A116" s="120"/>
      <c r="B116" s="120"/>
      <c r="C116" s="120"/>
      <c r="D116" s="29"/>
      <c r="E116" s="29"/>
      <c r="F116" s="29"/>
      <c r="G116" s="29"/>
    </row>
    <row r="117" spans="1:7">
      <c r="A117" s="120"/>
      <c r="B117" s="120"/>
      <c r="C117" s="120"/>
      <c r="D117" s="120"/>
      <c r="E117" s="29"/>
      <c r="F117" s="29"/>
      <c r="G117" s="120"/>
    </row>
    <row r="118" spans="1:7">
      <c r="A118" s="30"/>
      <c r="B118" s="120"/>
      <c r="C118" s="120"/>
      <c r="E118" s="120"/>
      <c r="F118" s="120"/>
      <c r="G118" s="120"/>
    </row>
    <row r="140" spans="8:10" s="31" customFormat="1">
      <c r="H140"/>
      <c r="I140"/>
      <c r="J140"/>
    </row>
  </sheetData>
  <mergeCells count="69">
    <mergeCell ref="A26:G26"/>
    <mergeCell ref="A27:G27"/>
    <mergeCell ref="A12:G12"/>
    <mergeCell ref="A14:G14"/>
    <mergeCell ref="A16:G16"/>
    <mergeCell ref="A19:A20"/>
    <mergeCell ref="B19:B20"/>
    <mergeCell ref="E19:E20"/>
    <mergeCell ref="A11:G11"/>
    <mergeCell ref="A4:G4"/>
    <mergeCell ref="A5:G5"/>
    <mergeCell ref="A7:G7"/>
    <mergeCell ref="A8:G8"/>
    <mergeCell ref="A10:G10"/>
    <mergeCell ref="A28:G28"/>
    <mergeCell ref="A29:G29"/>
    <mergeCell ref="A30:G30"/>
    <mergeCell ref="A32:G32"/>
    <mergeCell ref="A33:G33"/>
    <mergeCell ref="A35:G35"/>
    <mergeCell ref="A36:G36"/>
    <mergeCell ref="A37:G37"/>
    <mergeCell ref="A40:G40"/>
    <mergeCell ref="A43:G43"/>
    <mergeCell ref="C42:E42"/>
    <mergeCell ref="A44:G44"/>
    <mergeCell ref="A45:G45"/>
    <mergeCell ref="A47:G47"/>
    <mergeCell ref="A49:G49"/>
    <mergeCell ref="A64:G64"/>
    <mergeCell ref="A50:G50"/>
    <mergeCell ref="A51:H51"/>
    <mergeCell ref="A52:G52"/>
    <mergeCell ref="A54:G54"/>
    <mergeCell ref="A55:G55"/>
    <mergeCell ref="A56:G56"/>
    <mergeCell ref="A57:G57"/>
    <mergeCell ref="A59:G59"/>
    <mergeCell ref="A61:G61"/>
    <mergeCell ref="A62:G62"/>
    <mergeCell ref="A63:G63"/>
    <mergeCell ref="A98:F98"/>
    <mergeCell ref="A65:G65"/>
    <mergeCell ref="A68:G68"/>
    <mergeCell ref="A70:G70"/>
    <mergeCell ref="A72:G72"/>
    <mergeCell ref="A76:G76"/>
    <mergeCell ref="A83:G83"/>
    <mergeCell ref="A89:G89"/>
    <mergeCell ref="A91:G91"/>
    <mergeCell ref="A93:G93"/>
    <mergeCell ref="A95:G95"/>
    <mergeCell ref="A96:G96"/>
    <mergeCell ref="D99:G99"/>
    <mergeCell ref="A111:B111"/>
    <mergeCell ref="D112:G112"/>
    <mergeCell ref="D114:G114"/>
    <mergeCell ref="D115:G115"/>
    <mergeCell ref="D111:G111"/>
    <mergeCell ref="A99:B99"/>
    <mergeCell ref="A100:B100"/>
    <mergeCell ref="A101:B101"/>
    <mergeCell ref="A102:B102"/>
    <mergeCell ref="A103:B103"/>
    <mergeCell ref="A105:B105"/>
    <mergeCell ref="A106:B106"/>
    <mergeCell ref="A107:B107"/>
    <mergeCell ref="A108:B108"/>
    <mergeCell ref="A109:B109"/>
  </mergeCells>
  <pageMargins left="0.22" right="0" top="0.2" bottom="0" header="0" footer="0"/>
  <pageSetup paperSize="9" scale="91" fitToWidth="2" fitToHeight="2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18"/>
  <sheetViews>
    <sheetView workbookViewId="0">
      <selection activeCell="A16" sqref="A16:G16"/>
    </sheetView>
  </sheetViews>
  <sheetFormatPr defaultRowHeight="15"/>
  <cols>
    <col min="1" max="1" width="5.85546875" style="66" customWidth="1"/>
    <col min="2" max="2" width="36" style="66" customWidth="1"/>
    <col min="3" max="3" width="13.28515625" style="66" customWidth="1"/>
    <col min="4" max="4" width="13.140625" style="66" customWidth="1"/>
    <col min="5" max="5" width="11.5703125" style="66" customWidth="1"/>
    <col min="6" max="6" width="10.28515625" style="66" customWidth="1"/>
    <col min="7" max="7" width="14.7109375" style="66" customWidth="1"/>
    <col min="8" max="8" width="2.7109375" style="64" customWidth="1"/>
    <col min="9" max="179" width="9.140625" style="64"/>
    <col min="180" max="180" width="5.85546875" style="64" customWidth="1"/>
    <col min="181" max="181" width="36" style="64" customWidth="1"/>
    <col min="182" max="182" width="13.28515625" style="64" customWidth="1"/>
    <col min="183" max="183" width="13.140625" style="64" customWidth="1"/>
    <col min="184" max="184" width="11.5703125" style="64" customWidth="1"/>
    <col min="185" max="185" width="10.28515625" style="64" customWidth="1"/>
    <col min="186" max="186" width="14.7109375" style="64" customWidth="1"/>
    <col min="187" max="187" width="2.7109375" style="64" customWidth="1"/>
    <col min="188" max="435" width="9.140625" style="64"/>
    <col min="436" max="436" width="5.85546875" style="64" customWidth="1"/>
    <col min="437" max="437" width="36" style="64" customWidth="1"/>
    <col min="438" max="438" width="13.28515625" style="64" customWidth="1"/>
    <col min="439" max="439" width="13.140625" style="64" customWidth="1"/>
    <col min="440" max="440" width="11.5703125" style="64" customWidth="1"/>
    <col min="441" max="441" width="10.28515625" style="64" customWidth="1"/>
    <col min="442" max="442" width="14.7109375" style="64" customWidth="1"/>
    <col min="443" max="443" width="2.7109375" style="64" customWidth="1"/>
    <col min="444" max="691" width="9.140625" style="64"/>
    <col min="692" max="692" width="5.85546875" style="64" customWidth="1"/>
    <col min="693" max="693" width="36" style="64" customWidth="1"/>
    <col min="694" max="694" width="13.28515625" style="64" customWidth="1"/>
    <col min="695" max="695" width="13.140625" style="64" customWidth="1"/>
    <col min="696" max="696" width="11.5703125" style="64" customWidth="1"/>
    <col min="697" max="697" width="10.28515625" style="64" customWidth="1"/>
    <col min="698" max="698" width="14.7109375" style="64" customWidth="1"/>
    <col min="699" max="699" width="2.7109375" style="64" customWidth="1"/>
    <col min="700" max="947" width="9.140625" style="64"/>
    <col min="948" max="948" width="5.85546875" style="64" customWidth="1"/>
    <col min="949" max="949" width="36" style="64" customWidth="1"/>
    <col min="950" max="950" width="13.28515625" style="64" customWidth="1"/>
    <col min="951" max="951" width="13.140625" style="64" customWidth="1"/>
    <col min="952" max="952" width="11.5703125" style="64" customWidth="1"/>
    <col min="953" max="953" width="10.28515625" style="64" customWidth="1"/>
    <col min="954" max="954" width="14.7109375" style="64" customWidth="1"/>
    <col min="955" max="955" width="2.7109375" style="64" customWidth="1"/>
    <col min="956" max="1203" width="9.140625" style="64"/>
    <col min="1204" max="1204" width="5.85546875" style="64" customWidth="1"/>
    <col min="1205" max="1205" width="36" style="64" customWidth="1"/>
    <col min="1206" max="1206" width="13.28515625" style="64" customWidth="1"/>
    <col min="1207" max="1207" width="13.140625" style="64" customWidth="1"/>
    <col min="1208" max="1208" width="11.5703125" style="64" customWidth="1"/>
    <col min="1209" max="1209" width="10.28515625" style="64" customWidth="1"/>
    <col min="1210" max="1210" width="14.7109375" style="64" customWidth="1"/>
    <col min="1211" max="1211" width="2.7109375" style="64" customWidth="1"/>
    <col min="1212" max="1459" width="9.140625" style="64"/>
    <col min="1460" max="1460" width="5.85546875" style="64" customWidth="1"/>
    <col min="1461" max="1461" width="36" style="64" customWidth="1"/>
    <col min="1462" max="1462" width="13.28515625" style="64" customWidth="1"/>
    <col min="1463" max="1463" width="13.140625" style="64" customWidth="1"/>
    <col min="1464" max="1464" width="11.5703125" style="64" customWidth="1"/>
    <col min="1465" max="1465" width="10.28515625" style="64" customWidth="1"/>
    <col min="1466" max="1466" width="14.7109375" style="64" customWidth="1"/>
    <col min="1467" max="1467" width="2.7109375" style="64" customWidth="1"/>
    <col min="1468" max="1715" width="9.140625" style="64"/>
    <col min="1716" max="1716" width="5.85546875" style="64" customWidth="1"/>
    <col min="1717" max="1717" width="36" style="64" customWidth="1"/>
    <col min="1718" max="1718" width="13.28515625" style="64" customWidth="1"/>
    <col min="1719" max="1719" width="13.140625" style="64" customWidth="1"/>
    <col min="1720" max="1720" width="11.5703125" style="64" customWidth="1"/>
    <col min="1721" max="1721" width="10.28515625" style="64" customWidth="1"/>
    <col min="1722" max="1722" width="14.7109375" style="64" customWidth="1"/>
    <col min="1723" max="1723" width="2.7109375" style="64" customWidth="1"/>
    <col min="1724" max="1971" width="9.140625" style="64"/>
    <col min="1972" max="1972" width="5.85546875" style="64" customWidth="1"/>
    <col min="1973" max="1973" width="36" style="64" customWidth="1"/>
    <col min="1974" max="1974" width="13.28515625" style="64" customWidth="1"/>
    <col min="1975" max="1975" width="13.140625" style="64" customWidth="1"/>
    <col min="1976" max="1976" width="11.5703125" style="64" customWidth="1"/>
    <col min="1977" max="1977" width="10.28515625" style="64" customWidth="1"/>
    <col min="1978" max="1978" width="14.7109375" style="64" customWidth="1"/>
    <col min="1979" max="1979" width="2.7109375" style="64" customWidth="1"/>
    <col min="1980" max="2227" width="9.140625" style="64"/>
    <col min="2228" max="2228" width="5.85546875" style="64" customWidth="1"/>
    <col min="2229" max="2229" width="36" style="64" customWidth="1"/>
    <col min="2230" max="2230" width="13.28515625" style="64" customWidth="1"/>
    <col min="2231" max="2231" width="13.140625" style="64" customWidth="1"/>
    <col min="2232" max="2232" width="11.5703125" style="64" customWidth="1"/>
    <col min="2233" max="2233" width="10.28515625" style="64" customWidth="1"/>
    <col min="2234" max="2234" width="14.7109375" style="64" customWidth="1"/>
    <col min="2235" max="2235" width="2.7109375" style="64" customWidth="1"/>
    <col min="2236" max="2483" width="9.140625" style="64"/>
    <col min="2484" max="2484" width="5.85546875" style="64" customWidth="1"/>
    <col min="2485" max="2485" width="36" style="64" customWidth="1"/>
    <col min="2486" max="2486" width="13.28515625" style="64" customWidth="1"/>
    <col min="2487" max="2487" width="13.140625" style="64" customWidth="1"/>
    <col min="2488" max="2488" width="11.5703125" style="64" customWidth="1"/>
    <col min="2489" max="2489" width="10.28515625" style="64" customWidth="1"/>
    <col min="2490" max="2490" width="14.7109375" style="64" customWidth="1"/>
    <col min="2491" max="2491" width="2.7109375" style="64" customWidth="1"/>
    <col min="2492" max="2739" width="9.140625" style="64"/>
    <col min="2740" max="2740" width="5.85546875" style="64" customWidth="1"/>
    <col min="2741" max="2741" width="36" style="64" customWidth="1"/>
    <col min="2742" max="2742" width="13.28515625" style="64" customWidth="1"/>
    <col min="2743" max="2743" width="13.140625" style="64" customWidth="1"/>
    <col min="2744" max="2744" width="11.5703125" style="64" customWidth="1"/>
    <col min="2745" max="2745" width="10.28515625" style="64" customWidth="1"/>
    <col min="2746" max="2746" width="14.7109375" style="64" customWidth="1"/>
    <col min="2747" max="2747" width="2.7109375" style="64" customWidth="1"/>
    <col min="2748" max="2995" width="9.140625" style="64"/>
    <col min="2996" max="2996" width="5.85546875" style="64" customWidth="1"/>
    <col min="2997" max="2997" width="36" style="64" customWidth="1"/>
    <col min="2998" max="2998" width="13.28515625" style="64" customWidth="1"/>
    <col min="2999" max="2999" width="13.140625" style="64" customWidth="1"/>
    <col min="3000" max="3000" width="11.5703125" style="64" customWidth="1"/>
    <col min="3001" max="3001" width="10.28515625" style="64" customWidth="1"/>
    <col min="3002" max="3002" width="14.7109375" style="64" customWidth="1"/>
    <col min="3003" max="3003" width="2.7109375" style="64" customWidth="1"/>
    <col min="3004" max="3251" width="9.140625" style="64"/>
    <col min="3252" max="3252" width="5.85546875" style="64" customWidth="1"/>
    <col min="3253" max="3253" width="36" style="64" customWidth="1"/>
    <col min="3254" max="3254" width="13.28515625" style="64" customWidth="1"/>
    <col min="3255" max="3255" width="13.140625" style="64" customWidth="1"/>
    <col min="3256" max="3256" width="11.5703125" style="64" customWidth="1"/>
    <col min="3257" max="3257" width="10.28515625" style="64" customWidth="1"/>
    <col min="3258" max="3258" width="14.7109375" style="64" customWidth="1"/>
    <col min="3259" max="3259" width="2.7109375" style="64" customWidth="1"/>
    <col min="3260" max="3507" width="9.140625" style="64"/>
    <col min="3508" max="3508" width="5.85546875" style="64" customWidth="1"/>
    <col min="3509" max="3509" width="36" style="64" customWidth="1"/>
    <col min="3510" max="3510" width="13.28515625" style="64" customWidth="1"/>
    <col min="3511" max="3511" width="13.140625" style="64" customWidth="1"/>
    <col min="3512" max="3512" width="11.5703125" style="64" customWidth="1"/>
    <col min="3513" max="3513" width="10.28515625" style="64" customWidth="1"/>
    <col min="3514" max="3514" width="14.7109375" style="64" customWidth="1"/>
    <col min="3515" max="3515" width="2.7109375" style="64" customWidth="1"/>
    <col min="3516" max="3763" width="9.140625" style="64"/>
    <col min="3764" max="3764" width="5.85546875" style="64" customWidth="1"/>
    <col min="3765" max="3765" width="36" style="64" customWidth="1"/>
    <col min="3766" max="3766" width="13.28515625" style="64" customWidth="1"/>
    <col min="3767" max="3767" width="13.140625" style="64" customWidth="1"/>
    <col min="3768" max="3768" width="11.5703125" style="64" customWidth="1"/>
    <col min="3769" max="3769" width="10.28515625" style="64" customWidth="1"/>
    <col min="3770" max="3770" width="14.7109375" style="64" customWidth="1"/>
    <col min="3771" max="3771" width="2.7109375" style="64" customWidth="1"/>
    <col min="3772" max="4019" width="9.140625" style="64"/>
    <col min="4020" max="4020" width="5.85546875" style="64" customWidth="1"/>
    <col min="4021" max="4021" width="36" style="64" customWidth="1"/>
    <col min="4022" max="4022" width="13.28515625" style="64" customWidth="1"/>
    <col min="4023" max="4023" width="13.140625" style="64" customWidth="1"/>
    <col min="4024" max="4024" width="11.5703125" style="64" customWidth="1"/>
    <col min="4025" max="4025" width="10.28515625" style="64" customWidth="1"/>
    <col min="4026" max="4026" width="14.7109375" style="64" customWidth="1"/>
    <col min="4027" max="4027" width="2.7109375" style="64" customWidth="1"/>
    <col min="4028" max="4275" width="9.140625" style="64"/>
    <col min="4276" max="4276" width="5.85546875" style="64" customWidth="1"/>
    <col min="4277" max="4277" width="36" style="64" customWidth="1"/>
    <col min="4278" max="4278" width="13.28515625" style="64" customWidth="1"/>
    <col min="4279" max="4279" width="13.140625" style="64" customWidth="1"/>
    <col min="4280" max="4280" width="11.5703125" style="64" customWidth="1"/>
    <col min="4281" max="4281" width="10.28515625" style="64" customWidth="1"/>
    <col min="4282" max="4282" width="14.7109375" style="64" customWidth="1"/>
    <col min="4283" max="4283" width="2.7109375" style="64" customWidth="1"/>
    <col min="4284" max="4531" width="9.140625" style="64"/>
    <col min="4532" max="4532" width="5.85546875" style="64" customWidth="1"/>
    <col min="4533" max="4533" width="36" style="64" customWidth="1"/>
    <col min="4534" max="4534" width="13.28515625" style="64" customWidth="1"/>
    <col min="4535" max="4535" width="13.140625" style="64" customWidth="1"/>
    <col min="4536" max="4536" width="11.5703125" style="64" customWidth="1"/>
    <col min="4537" max="4537" width="10.28515625" style="64" customWidth="1"/>
    <col min="4538" max="4538" width="14.7109375" style="64" customWidth="1"/>
    <col min="4539" max="4539" width="2.7109375" style="64" customWidth="1"/>
    <col min="4540" max="4787" width="9.140625" style="64"/>
    <col min="4788" max="4788" width="5.85546875" style="64" customWidth="1"/>
    <col min="4789" max="4789" width="36" style="64" customWidth="1"/>
    <col min="4790" max="4790" width="13.28515625" style="64" customWidth="1"/>
    <col min="4791" max="4791" width="13.140625" style="64" customWidth="1"/>
    <col min="4792" max="4792" width="11.5703125" style="64" customWidth="1"/>
    <col min="4793" max="4793" width="10.28515625" style="64" customWidth="1"/>
    <col min="4794" max="4794" width="14.7109375" style="64" customWidth="1"/>
    <col min="4795" max="4795" width="2.7109375" style="64" customWidth="1"/>
    <col min="4796" max="5043" width="9.140625" style="64"/>
    <col min="5044" max="5044" width="5.85546875" style="64" customWidth="1"/>
    <col min="5045" max="5045" width="36" style="64" customWidth="1"/>
    <col min="5046" max="5046" width="13.28515625" style="64" customWidth="1"/>
    <col min="5047" max="5047" width="13.140625" style="64" customWidth="1"/>
    <col min="5048" max="5048" width="11.5703125" style="64" customWidth="1"/>
    <col min="5049" max="5049" width="10.28515625" style="64" customWidth="1"/>
    <col min="5050" max="5050" width="14.7109375" style="64" customWidth="1"/>
    <col min="5051" max="5051" width="2.7109375" style="64" customWidth="1"/>
    <col min="5052" max="5299" width="9.140625" style="64"/>
    <col min="5300" max="5300" width="5.85546875" style="64" customWidth="1"/>
    <col min="5301" max="5301" width="36" style="64" customWidth="1"/>
    <col min="5302" max="5302" width="13.28515625" style="64" customWidth="1"/>
    <col min="5303" max="5303" width="13.140625" style="64" customWidth="1"/>
    <col min="5304" max="5304" width="11.5703125" style="64" customWidth="1"/>
    <col min="5305" max="5305" width="10.28515625" style="64" customWidth="1"/>
    <col min="5306" max="5306" width="14.7109375" style="64" customWidth="1"/>
    <col min="5307" max="5307" width="2.7109375" style="64" customWidth="1"/>
    <col min="5308" max="5555" width="9.140625" style="64"/>
    <col min="5556" max="5556" width="5.85546875" style="64" customWidth="1"/>
    <col min="5557" max="5557" width="36" style="64" customWidth="1"/>
    <col min="5558" max="5558" width="13.28515625" style="64" customWidth="1"/>
    <col min="5559" max="5559" width="13.140625" style="64" customWidth="1"/>
    <col min="5560" max="5560" width="11.5703125" style="64" customWidth="1"/>
    <col min="5561" max="5561" width="10.28515625" style="64" customWidth="1"/>
    <col min="5562" max="5562" width="14.7109375" style="64" customWidth="1"/>
    <col min="5563" max="5563" width="2.7109375" style="64" customWidth="1"/>
    <col min="5564" max="5811" width="9.140625" style="64"/>
    <col min="5812" max="5812" width="5.85546875" style="64" customWidth="1"/>
    <col min="5813" max="5813" width="36" style="64" customWidth="1"/>
    <col min="5814" max="5814" width="13.28515625" style="64" customWidth="1"/>
    <col min="5815" max="5815" width="13.140625" style="64" customWidth="1"/>
    <col min="5816" max="5816" width="11.5703125" style="64" customWidth="1"/>
    <col min="5817" max="5817" width="10.28515625" style="64" customWidth="1"/>
    <col min="5818" max="5818" width="14.7109375" style="64" customWidth="1"/>
    <col min="5819" max="5819" width="2.7109375" style="64" customWidth="1"/>
    <col min="5820" max="6067" width="9.140625" style="64"/>
    <col min="6068" max="6068" width="5.85546875" style="64" customWidth="1"/>
    <col min="6069" max="6069" width="36" style="64" customWidth="1"/>
    <col min="6070" max="6070" width="13.28515625" style="64" customWidth="1"/>
    <col min="6071" max="6071" width="13.140625" style="64" customWidth="1"/>
    <col min="6072" max="6072" width="11.5703125" style="64" customWidth="1"/>
    <col min="6073" max="6073" width="10.28515625" style="64" customWidth="1"/>
    <col min="6074" max="6074" width="14.7109375" style="64" customWidth="1"/>
    <col min="6075" max="6075" width="2.7109375" style="64" customWidth="1"/>
    <col min="6076" max="6323" width="9.140625" style="64"/>
    <col min="6324" max="6324" width="5.85546875" style="64" customWidth="1"/>
    <col min="6325" max="6325" width="36" style="64" customWidth="1"/>
    <col min="6326" max="6326" width="13.28515625" style="64" customWidth="1"/>
    <col min="6327" max="6327" width="13.140625" style="64" customWidth="1"/>
    <col min="6328" max="6328" width="11.5703125" style="64" customWidth="1"/>
    <col min="6329" max="6329" width="10.28515625" style="64" customWidth="1"/>
    <col min="6330" max="6330" width="14.7109375" style="64" customWidth="1"/>
    <col min="6331" max="6331" width="2.7109375" style="64" customWidth="1"/>
    <col min="6332" max="6579" width="9.140625" style="64"/>
    <col min="6580" max="6580" width="5.85546875" style="64" customWidth="1"/>
    <col min="6581" max="6581" width="36" style="64" customWidth="1"/>
    <col min="6582" max="6582" width="13.28515625" style="64" customWidth="1"/>
    <col min="6583" max="6583" width="13.140625" style="64" customWidth="1"/>
    <col min="6584" max="6584" width="11.5703125" style="64" customWidth="1"/>
    <col min="6585" max="6585" width="10.28515625" style="64" customWidth="1"/>
    <col min="6586" max="6586" width="14.7109375" style="64" customWidth="1"/>
    <col min="6587" max="6587" width="2.7109375" style="64" customWidth="1"/>
    <col min="6588" max="6835" width="9.140625" style="64"/>
    <col min="6836" max="6836" width="5.85546875" style="64" customWidth="1"/>
    <col min="6837" max="6837" width="36" style="64" customWidth="1"/>
    <col min="6838" max="6838" width="13.28515625" style="64" customWidth="1"/>
    <col min="6839" max="6839" width="13.140625" style="64" customWidth="1"/>
    <col min="6840" max="6840" width="11.5703125" style="64" customWidth="1"/>
    <col min="6841" max="6841" width="10.28515625" style="64" customWidth="1"/>
    <col min="6842" max="6842" width="14.7109375" style="64" customWidth="1"/>
    <col min="6843" max="6843" width="2.7109375" style="64" customWidth="1"/>
    <col min="6844" max="7091" width="9.140625" style="64"/>
    <col min="7092" max="7092" width="5.85546875" style="64" customWidth="1"/>
    <col min="7093" max="7093" width="36" style="64" customWidth="1"/>
    <col min="7094" max="7094" width="13.28515625" style="64" customWidth="1"/>
    <col min="7095" max="7095" width="13.140625" style="64" customWidth="1"/>
    <col min="7096" max="7096" width="11.5703125" style="64" customWidth="1"/>
    <col min="7097" max="7097" width="10.28515625" style="64" customWidth="1"/>
    <col min="7098" max="7098" width="14.7109375" style="64" customWidth="1"/>
    <col min="7099" max="7099" width="2.7109375" style="64" customWidth="1"/>
    <col min="7100" max="7347" width="9.140625" style="64"/>
    <col min="7348" max="7348" width="5.85546875" style="64" customWidth="1"/>
    <col min="7349" max="7349" width="36" style="64" customWidth="1"/>
    <col min="7350" max="7350" width="13.28515625" style="64" customWidth="1"/>
    <col min="7351" max="7351" width="13.140625" style="64" customWidth="1"/>
    <col min="7352" max="7352" width="11.5703125" style="64" customWidth="1"/>
    <col min="7353" max="7353" width="10.28515625" style="64" customWidth="1"/>
    <col min="7354" max="7354" width="14.7109375" style="64" customWidth="1"/>
    <col min="7355" max="7355" width="2.7109375" style="64" customWidth="1"/>
    <col min="7356" max="7603" width="9.140625" style="64"/>
    <col min="7604" max="7604" width="5.85546875" style="64" customWidth="1"/>
    <col min="7605" max="7605" width="36" style="64" customWidth="1"/>
    <col min="7606" max="7606" width="13.28515625" style="64" customWidth="1"/>
    <col min="7607" max="7607" width="13.140625" style="64" customWidth="1"/>
    <col min="7608" max="7608" width="11.5703125" style="64" customWidth="1"/>
    <col min="7609" max="7609" width="10.28515625" style="64" customWidth="1"/>
    <col min="7610" max="7610" width="14.7109375" style="64" customWidth="1"/>
    <col min="7611" max="7611" width="2.7109375" style="64" customWidth="1"/>
    <col min="7612" max="7859" width="9.140625" style="64"/>
    <col min="7860" max="7860" width="5.85546875" style="64" customWidth="1"/>
    <col min="7861" max="7861" width="36" style="64" customWidth="1"/>
    <col min="7862" max="7862" width="13.28515625" style="64" customWidth="1"/>
    <col min="7863" max="7863" width="13.140625" style="64" customWidth="1"/>
    <col min="7864" max="7864" width="11.5703125" style="64" customWidth="1"/>
    <col min="7865" max="7865" width="10.28515625" style="64" customWidth="1"/>
    <col min="7866" max="7866" width="14.7109375" style="64" customWidth="1"/>
    <col min="7867" max="7867" width="2.7109375" style="64" customWidth="1"/>
    <col min="7868" max="8115" width="9.140625" style="64"/>
    <col min="8116" max="8116" width="5.85546875" style="64" customWidth="1"/>
    <col min="8117" max="8117" width="36" style="64" customWidth="1"/>
    <col min="8118" max="8118" width="13.28515625" style="64" customWidth="1"/>
    <col min="8119" max="8119" width="13.140625" style="64" customWidth="1"/>
    <col min="8120" max="8120" width="11.5703125" style="64" customWidth="1"/>
    <col min="8121" max="8121" width="10.28515625" style="64" customWidth="1"/>
    <col min="8122" max="8122" width="14.7109375" style="64" customWidth="1"/>
    <col min="8123" max="8123" width="2.7109375" style="64" customWidth="1"/>
    <col min="8124" max="8371" width="9.140625" style="64"/>
    <col min="8372" max="8372" width="5.85546875" style="64" customWidth="1"/>
    <col min="8373" max="8373" width="36" style="64" customWidth="1"/>
    <col min="8374" max="8374" width="13.28515625" style="64" customWidth="1"/>
    <col min="8375" max="8375" width="13.140625" style="64" customWidth="1"/>
    <col min="8376" max="8376" width="11.5703125" style="64" customWidth="1"/>
    <col min="8377" max="8377" width="10.28515625" style="64" customWidth="1"/>
    <col min="8378" max="8378" width="14.7109375" style="64" customWidth="1"/>
    <col min="8379" max="8379" width="2.7109375" style="64" customWidth="1"/>
    <col min="8380" max="8627" width="9.140625" style="64"/>
    <col min="8628" max="8628" width="5.85546875" style="64" customWidth="1"/>
    <col min="8629" max="8629" width="36" style="64" customWidth="1"/>
    <col min="8630" max="8630" width="13.28515625" style="64" customWidth="1"/>
    <col min="8631" max="8631" width="13.140625" style="64" customWidth="1"/>
    <col min="8632" max="8632" width="11.5703125" style="64" customWidth="1"/>
    <col min="8633" max="8633" width="10.28515625" style="64" customWidth="1"/>
    <col min="8634" max="8634" width="14.7109375" style="64" customWidth="1"/>
    <col min="8635" max="8635" width="2.7109375" style="64" customWidth="1"/>
    <col min="8636" max="8883" width="9.140625" style="64"/>
    <col min="8884" max="8884" width="5.85546875" style="64" customWidth="1"/>
    <col min="8885" max="8885" width="36" style="64" customWidth="1"/>
    <col min="8886" max="8886" width="13.28515625" style="64" customWidth="1"/>
    <col min="8887" max="8887" width="13.140625" style="64" customWidth="1"/>
    <col min="8888" max="8888" width="11.5703125" style="64" customWidth="1"/>
    <col min="8889" max="8889" width="10.28515625" style="64" customWidth="1"/>
    <col min="8890" max="8890" width="14.7109375" style="64" customWidth="1"/>
    <col min="8891" max="8891" width="2.7109375" style="64" customWidth="1"/>
    <col min="8892" max="9139" width="9.140625" style="64"/>
    <col min="9140" max="9140" width="5.85546875" style="64" customWidth="1"/>
    <col min="9141" max="9141" width="36" style="64" customWidth="1"/>
    <col min="9142" max="9142" width="13.28515625" style="64" customWidth="1"/>
    <col min="9143" max="9143" width="13.140625" style="64" customWidth="1"/>
    <col min="9144" max="9144" width="11.5703125" style="64" customWidth="1"/>
    <col min="9145" max="9145" width="10.28515625" style="64" customWidth="1"/>
    <col min="9146" max="9146" width="14.7109375" style="64" customWidth="1"/>
    <col min="9147" max="9147" width="2.7109375" style="64" customWidth="1"/>
    <col min="9148" max="9395" width="9.140625" style="64"/>
    <col min="9396" max="9396" width="5.85546875" style="64" customWidth="1"/>
    <col min="9397" max="9397" width="36" style="64" customWidth="1"/>
    <col min="9398" max="9398" width="13.28515625" style="64" customWidth="1"/>
    <col min="9399" max="9399" width="13.140625" style="64" customWidth="1"/>
    <col min="9400" max="9400" width="11.5703125" style="64" customWidth="1"/>
    <col min="9401" max="9401" width="10.28515625" style="64" customWidth="1"/>
    <col min="9402" max="9402" width="14.7109375" style="64" customWidth="1"/>
    <col min="9403" max="9403" width="2.7109375" style="64" customWidth="1"/>
    <col min="9404" max="9651" width="9.140625" style="64"/>
    <col min="9652" max="9652" width="5.85546875" style="64" customWidth="1"/>
    <col min="9653" max="9653" width="36" style="64" customWidth="1"/>
    <col min="9654" max="9654" width="13.28515625" style="64" customWidth="1"/>
    <col min="9655" max="9655" width="13.140625" style="64" customWidth="1"/>
    <col min="9656" max="9656" width="11.5703125" style="64" customWidth="1"/>
    <col min="9657" max="9657" width="10.28515625" style="64" customWidth="1"/>
    <col min="9658" max="9658" width="14.7109375" style="64" customWidth="1"/>
    <col min="9659" max="9659" width="2.7109375" style="64" customWidth="1"/>
    <col min="9660" max="9907" width="9.140625" style="64"/>
    <col min="9908" max="9908" width="5.85546875" style="64" customWidth="1"/>
    <col min="9909" max="9909" width="36" style="64" customWidth="1"/>
    <col min="9910" max="9910" width="13.28515625" style="64" customWidth="1"/>
    <col min="9911" max="9911" width="13.140625" style="64" customWidth="1"/>
    <col min="9912" max="9912" width="11.5703125" style="64" customWidth="1"/>
    <col min="9913" max="9913" width="10.28515625" style="64" customWidth="1"/>
    <col min="9914" max="9914" width="14.7109375" style="64" customWidth="1"/>
    <col min="9915" max="9915" width="2.7109375" style="64" customWidth="1"/>
    <col min="9916" max="10163" width="9.140625" style="64"/>
    <col min="10164" max="10164" width="5.85546875" style="64" customWidth="1"/>
    <col min="10165" max="10165" width="36" style="64" customWidth="1"/>
    <col min="10166" max="10166" width="13.28515625" style="64" customWidth="1"/>
    <col min="10167" max="10167" width="13.140625" style="64" customWidth="1"/>
    <col min="10168" max="10168" width="11.5703125" style="64" customWidth="1"/>
    <col min="10169" max="10169" width="10.28515625" style="64" customWidth="1"/>
    <col min="10170" max="10170" width="14.7109375" style="64" customWidth="1"/>
    <col min="10171" max="10171" width="2.7109375" style="64" customWidth="1"/>
    <col min="10172" max="10419" width="9.140625" style="64"/>
    <col min="10420" max="10420" width="5.85546875" style="64" customWidth="1"/>
    <col min="10421" max="10421" width="36" style="64" customWidth="1"/>
    <col min="10422" max="10422" width="13.28515625" style="64" customWidth="1"/>
    <col min="10423" max="10423" width="13.140625" style="64" customWidth="1"/>
    <col min="10424" max="10424" width="11.5703125" style="64" customWidth="1"/>
    <col min="10425" max="10425" width="10.28515625" style="64" customWidth="1"/>
    <col min="10426" max="10426" width="14.7109375" style="64" customWidth="1"/>
    <col min="10427" max="10427" width="2.7109375" style="64" customWidth="1"/>
    <col min="10428" max="10675" width="9.140625" style="64"/>
    <col min="10676" max="10676" width="5.85546875" style="64" customWidth="1"/>
    <col min="10677" max="10677" width="36" style="64" customWidth="1"/>
    <col min="10678" max="10678" width="13.28515625" style="64" customWidth="1"/>
    <col min="10679" max="10679" width="13.140625" style="64" customWidth="1"/>
    <col min="10680" max="10680" width="11.5703125" style="64" customWidth="1"/>
    <col min="10681" max="10681" width="10.28515625" style="64" customWidth="1"/>
    <col min="10682" max="10682" width="14.7109375" style="64" customWidth="1"/>
    <col min="10683" max="10683" width="2.7109375" style="64" customWidth="1"/>
    <col min="10684" max="10931" width="9.140625" style="64"/>
    <col min="10932" max="10932" width="5.85546875" style="64" customWidth="1"/>
    <col min="10933" max="10933" width="36" style="64" customWidth="1"/>
    <col min="10934" max="10934" width="13.28515625" style="64" customWidth="1"/>
    <col min="10935" max="10935" width="13.140625" style="64" customWidth="1"/>
    <col min="10936" max="10936" width="11.5703125" style="64" customWidth="1"/>
    <col min="10937" max="10937" width="10.28515625" style="64" customWidth="1"/>
    <col min="10938" max="10938" width="14.7109375" style="64" customWidth="1"/>
    <col min="10939" max="10939" width="2.7109375" style="64" customWidth="1"/>
    <col min="10940" max="11187" width="9.140625" style="64"/>
    <col min="11188" max="11188" width="5.85546875" style="64" customWidth="1"/>
    <col min="11189" max="11189" width="36" style="64" customWidth="1"/>
    <col min="11190" max="11190" width="13.28515625" style="64" customWidth="1"/>
    <col min="11191" max="11191" width="13.140625" style="64" customWidth="1"/>
    <col min="11192" max="11192" width="11.5703125" style="64" customWidth="1"/>
    <col min="11193" max="11193" width="10.28515625" style="64" customWidth="1"/>
    <col min="11194" max="11194" width="14.7109375" style="64" customWidth="1"/>
    <col min="11195" max="11195" width="2.7109375" style="64" customWidth="1"/>
    <col min="11196" max="11443" width="9.140625" style="64"/>
    <col min="11444" max="11444" width="5.85546875" style="64" customWidth="1"/>
    <col min="11445" max="11445" width="36" style="64" customWidth="1"/>
    <col min="11446" max="11446" width="13.28515625" style="64" customWidth="1"/>
    <col min="11447" max="11447" width="13.140625" style="64" customWidth="1"/>
    <col min="11448" max="11448" width="11.5703125" style="64" customWidth="1"/>
    <col min="11449" max="11449" width="10.28515625" style="64" customWidth="1"/>
    <col min="11450" max="11450" width="14.7109375" style="64" customWidth="1"/>
    <col min="11451" max="11451" width="2.7109375" style="64" customWidth="1"/>
    <col min="11452" max="11699" width="9.140625" style="64"/>
    <col min="11700" max="11700" width="5.85546875" style="64" customWidth="1"/>
    <col min="11701" max="11701" width="36" style="64" customWidth="1"/>
    <col min="11702" max="11702" width="13.28515625" style="64" customWidth="1"/>
    <col min="11703" max="11703" width="13.140625" style="64" customWidth="1"/>
    <col min="11704" max="11704" width="11.5703125" style="64" customWidth="1"/>
    <col min="11705" max="11705" width="10.28515625" style="64" customWidth="1"/>
    <col min="11706" max="11706" width="14.7109375" style="64" customWidth="1"/>
    <col min="11707" max="11707" width="2.7109375" style="64" customWidth="1"/>
    <col min="11708" max="11955" width="9.140625" style="64"/>
    <col min="11956" max="11956" width="5.85546875" style="64" customWidth="1"/>
    <col min="11957" max="11957" width="36" style="64" customWidth="1"/>
    <col min="11958" max="11958" width="13.28515625" style="64" customWidth="1"/>
    <col min="11959" max="11959" width="13.140625" style="64" customWidth="1"/>
    <col min="11960" max="11960" width="11.5703125" style="64" customWidth="1"/>
    <col min="11961" max="11961" width="10.28515625" style="64" customWidth="1"/>
    <col min="11962" max="11962" width="14.7109375" style="64" customWidth="1"/>
    <col min="11963" max="11963" width="2.7109375" style="64" customWidth="1"/>
    <col min="11964" max="12211" width="9.140625" style="64"/>
    <col min="12212" max="12212" width="5.85546875" style="64" customWidth="1"/>
    <col min="12213" max="12213" width="36" style="64" customWidth="1"/>
    <col min="12214" max="12214" width="13.28515625" style="64" customWidth="1"/>
    <col min="12215" max="12215" width="13.140625" style="64" customWidth="1"/>
    <col min="12216" max="12216" width="11.5703125" style="64" customWidth="1"/>
    <col min="12217" max="12217" width="10.28515625" style="64" customWidth="1"/>
    <col min="12218" max="12218" width="14.7109375" style="64" customWidth="1"/>
    <col min="12219" max="12219" width="2.7109375" style="64" customWidth="1"/>
    <col min="12220" max="12467" width="9.140625" style="64"/>
    <col min="12468" max="12468" width="5.85546875" style="64" customWidth="1"/>
    <col min="12469" max="12469" width="36" style="64" customWidth="1"/>
    <col min="12470" max="12470" width="13.28515625" style="64" customWidth="1"/>
    <col min="12471" max="12471" width="13.140625" style="64" customWidth="1"/>
    <col min="12472" max="12472" width="11.5703125" style="64" customWidth="1"/>
    <col min="12473" max="12473" width="10.28515625" style="64" customWidth="1"/>
    <col min="12474" max="12474" width="14.7109375" style="64" customWidth="1"/>
    <col min="12475" max="12475" width="2.7109375" style="64" customWidth="1"/>
    <col min="12476" max="12723" width="9.140625" style="64"/>
    <col min="12724" max="12724" width="5.85546875" style="64" customWidth="1"/>
    <col min="12725" max="12725" width="36" style="64" customWidth="1"/>
    <col min="12726" max="12726" width="13.28515625" style="64" customWidth="1"/>
    <col min="12727" max="12727" width="13.140625" style="64" customWidth="1"/>
    <col min="12728" max="12728" width="11.5703125" style="64" customWidth="1"/>
    <col min="12729" max="12729" width="10.28515625" style="64" customWidth="1"/>
    <col min="12730" max="12730" width="14.7109375" style="64" customWidth="1"/>
    <col min="12731" max="12731" width="2.7109375" style="64" customWidth="1"/>
    <col min="12732" max="12979" width="9.140625" style="64"/>
    <col min="12980" max="12980" width="5.85546875" style="64" customWidth="1"/>
    <col min="12981" max="12981" width="36" style="64" customWidth="1"/>
    <col min="12982" max="12982" width="13.28515625" style="64" customWidth="1"/>
    <col min="12983" max="12983" width="13.140625" style="64" customWidth="1"/>
    <col min="12984" max="12984" width="11.5703125" style="64" customWidth="1"/>
    <col min="12985" max="12985" width="10.28515625" style="64" customWidth="1"/>
    <col min="12986" max="12986" width="14.7109375" style="64" customWidth="1"/>
    <col min="12987" max="12987" width="2.7109375" style="64" customWidth="1"/>
    <col min="12988" max="13235" width="9.140625" style="64"/>
    <col min="13236" max="13236" width="5.85546875" style="64" customWidth="1"/>
    <col min="13237" max="13237" width="36" style="64" customWidth="1"/>
    <col min="13238" max="13238" width="13.28515625" style="64" customWidth="1"/>
    <col min="13239" max="13239" width="13.140625" style="64" customWidth="1"/>
    <col min="13240" max="13240" width="11.5703125" style="64" customWidth="1"/>
    <col min="13241" max="13241" width="10.28515625" style="64" customWidth="1"/>
    <col min="13242" max="13242" width="14.7109375" style="64" customWidth="1"/>
    <col min="13243" max="13243" width="2.7109375" style="64" customWidth="1"/>
    <col min="13244" max="13491" width="9.140625" style="64"/>
    <col min="13492" max="13492" width="5.85546875" style="64" customWidth="1"/>
    <col min="13493" max="13493" width="36" style="64" customWidth="1"/>
    <col min="13494" max="13494" width="13.28515625" style="64" customWidth="1"/>
    <col min="13495" max="13495" width="13.140625" style="64" customWidth="1"/>
    <col min="13496" max="13496" width="11.5703125" style="64" customWidth="1"/>
    <col min="13497" max="13497" width="10.28515625" style="64" customWidth="1"/>
    <col min="13498" max="13498" width="14.7109375" style="64" customWidth="1"/>
    <col min="13499" max="13499" width="2.7109375" style="64" customWidth="1"/>
    <col min="13500" max="13747" width="9.140625" style="64"/>
    <col min="13748" max="13748" width="5.85546875" style="64" customWidth="1"/>
    <col min="13749" max="13749" width="36" style="64" customWidth="1"/>
    <col min="13750" max="13750" width="13.28515625" style="64" customWidth="1"/>
    <col min="13751" max="13751" width="13.140625" style="64" customWidth="1"/>
    <col min="13752" max="13752" width="11.5703125" style="64" customWidth="1"/>
    <col min="13753" max="13753" width="10.28515625" style="64" customWidth="1"/>
    <col min="13754" max="13754" width="14.7109375" style="64" customWidth="1"/>
    <col min="13755" max="13755" width="2.7109375" style="64" customWidth="1"/>
    <col min="13756" max="14003" width="9.140625" style="64"/>
    <col min="14004" max="14004" width="5.85546875" style="64" customWidth="1"/>
    <col min="14005" max="14005" width="36" style="64" customWidth="1"/>
    <col min="14006" max="14006" width="13.28515625" style="64" customWidth="1"/>
    <col min="14007" max="14007" width="13.140625" style="64" customWidth="1"/>
    <col min="14008" max="14008" width="11.5703125" style="64" customWidth="1"/>
    <col min="14009" max="14009" width="10.28515625" style="64" customWidth="1"/>
    <col min="14010" max="14010" width="14.7109375" style="64" customWidth="1"/>
    <col min="14011" max="14011" width="2.7109375" style="64" customWidth="1"/>
    <col min="14012" max="14259" width="9.140625" style="64"/>
    <col min="14260" max="14260" width="5.85546875" style="64" customWidth="1"/>
    <col min="14261" max="14261" width="36" style="64" customWidth="1"/>
    <col min="14262" max="14262" width="13.28515625" style="64" customWidth="1"/>
    <col min="14263" max="14263" width="13.140625" style="64" customWidth="1"/>
    <col min="14264" max="14264" width="11.5703125" style="64" customWidth="1"/>
    <col min="14265" max="14265" width="10.28515625" style="64" customWidth="1"/>
    <col min="14266" max="14266" width="14.7109375" style="64" customWidth="1"/>
    <col min="14267" max="14267" width="2.7109375" style="64" customWidth="1"/>
    <col min="14268" max="14515" width="9.140625" style="64"/>
    <col min="14516" max="14516" width="5.85546875" style="64" customWidth="1"/>
    <col min="14517" max="14517" width="36" style="64" customWidth="1"/>
    <col min="14518" max="14518" width="13.28515625" style="64" customWidth="1"/>
    <col min="14519" max="14519" width="13.140625" style="64" customWidth="1"/>
    <col min="14520" max="14520" width="11.5703125" style="64" customWidth="1"/>
    <col min="14521" max="14521" width="10.28515625" style="64" customWidth="1"/>
    <col min="14522" max="14522" width="14.7109375" style="64" customWidth="1"/>
    <col min="14523" max="14523" width="2.7109375" style="64" customWidth="1"/>
    <col min="14524" max="14771" width="9.140625" style="64"/>
    <col min="14772" max="14772" width="5.85546875" style="64" customWidth="1"/>
    <col min="14773" max="14773" width="36" style="64" customWidth="1"/>
    <col min="14774" max="14774" width="13.28515625" style="64" customWidth="1"/>
    <col min="14775" max="14775" width="13.140625" style="64" customWidth="1"/>
    <col min="14776" max="14776" width="11.5703125" style="64" customWidth="1"/>
    <col min="14777" max="14777" width="10.28515625" style="64" customWidth="1"/>
    <col min="14778" max="14778" width="14.7109375" style="64" customWidth="1"/>
    <col min="14779" max="14779" width="2.7109375" style="64" customWidth="1"/>
    <col min="14780" max="15027" width="9.140625" style="64"/>
    <col min="15028" max="15028" width="5.85546875" style="64" customWidth="1"/>
    <col min="15029" max="15029" width="36" style="64" customWidth="1"/>
    <col min="15030" max="15030" width="13.28515625" style="64" customWidth="1"/>
    <col min="15031" max="15031" width="13.140625" style="64" customWidth="1"/>
    <col min="15032" max="15032" width="11.5703125" style="64" customWidth="1"/>
    <col min="15033" max="15033" width="10.28515625" style="64" customWidth="1"/>
    <col min="15034" max="15034" width="14.7109375" style="64" customWidth="1"/>
    <col min="15035" max="15035" width="2.7109375" style="64" customWidth="1"/>
    <col min="15036" max="15283" width="9.140625" style="64"/>
    <col min="15284" max="15284" width="5.85546875" style="64" customWidth="1"/>
    <col min="15285" max="15285" width="36" style="64" customWidth="1"/>
    <col min="15286" max="15286" width="13.28515625" style="64" customWidth="1"/>
    <col min="15287" max="15287" width="13.140625" style="64" customWidth="1"/>
    <col min="15288" max="15288" width="11.5703125" style="64" customWidth="1"/>
    <col min="15289" max="15289" width="10.28515625" style="64" customWidth="1"/>
    <col min="15290" max="15290" width="14.7109375" style="64" customWidth="1"/>
    <col min="15291" max="15291" width="2.7109375" style="64" customWidth="1"/>
    <col min="15292" max="15539" width="9.140625" style="64"/>
    <col min="15540" max="15540" width="5.85546875" style="64" customWidth="1"/>
    <col min="15541" max="15541" width="36" style="64" customWidth="1"/>
    <col min="15542" max="15542" width="13.28515625" style="64" customWidth="1"/>
    <col min="15543" max="15543" width="13.140625" style="64" customWidth="1"/>
    <col min="15544" max="15544" width="11.5703125" style="64" customWidth="1"/>
    <col min="15545" max="15545" width="10.28515625" style="64" customWidth="1"/>
    <col min="15546" max="15546" width="14.7109375" style="64" customWidth="1"/>
    <col min="15547" max="15547" width="2.7109375" style="64" customWidth="1"/>
    <col min="15548" max="15795" width="9.140625" style="64"/>
    <col min="15796" max="15796" width="5.85546875" style="64" customWidth="1"/>
    <col min="15797" max="15797" width="36" style="64" customWidth="1"/>
    <col min="15798" max="15798" width="13.28515625" style="64" customWidth="1"/>
    <col min="15799" max="15799" width="13.140625" style="64" customWidth="1"/>
    <col min="15800" max="15800" width="11.5703125" style="64" customWidth="1"/>
    <col min="15801" max="15801" width="10.28515625" style="64" customWidth="1"/>
    <col min="15802" max="15802" width="14.7109375" style="64" customWidth="1"/>
    <col min="15803" max="15803" width="2.7109375" style="64" customWidth="1"/>
    <col min="15804" max="16051" width="9.140625" style="64"/>
    <col min="16052" max="16052" width="5.85546875" style="64" customWidth="1"/>
    <col min="16053" max="16053" width="36" style="64" customWidth="1"/>
    <col min="16054" max="16054" width="13.28515625" style="64" customWidth="1"/>
    <col min="16055" max="16055" width="13.140625" style="64" customWidth="1"/>
    <col min="16056" max="16056" width="11.5703125" style="64" customWidth="1"/>
    <col min="16057" max="16057" width="10.28515625" style="64" customWidth="1"/>
    <col min="16058" max="16058" width="14.7109375" style="64" customWidth="1"/>
    <col min="16059" max="16059" width="2.7109375" style="64" customWidth="1"/>
    <col min="16060" max="16384" width="9.140625" style="64"/>
  </cols>
  <sheetData>
    <row r="1" spans="1:7">
      <c r="A1" s="25"/>
      <c r="B1" s="63" t="s">
        <v>0</v>
      </c>
      <c r="C1" s="22"/>
      <c r="D1" s="22"/>
      <c r="E1" s="22"/>
      <c r="F1" s="22"/>
      <c r="G1" s="22"/>
    </row>
    <row r="2" spans="1:7">
      <c r="A2" s="22" t="s">
        <v>1</v>
      </c>
      <c r="B2" s="25"/>
      <c r="C2" s="25"/>
      <c r="D2" s="22"/>
      <c r="E2" s="25"/>
      <c r="F2" s="25"/>
      <c r="G2" s="25"/>
    </row>
    <row r="3" spans="1:7">
      <c r="A3" s="25"/>
      <c r="B3" s="25"/>
      <c r="C3" s="25"/>
      <c r="D3" s="25"/>
      <c r="E3" s="25"/>
      <c r="F3" s="25"/>
      <c r="G3" s="25"/>
    </row>
    <row r="4" spans="1:7">
      <c r="A4" s="202" t="s">
        <v>251</v>
      </c>
      <c r="B4" s="202"/>
      <c r="C4" s="202"/>
      <c r="D4" s="202"/>
      <c r="E4" s="202"/>
      <c r="F4" s="202"/>
      <c r="G4" s="202"/>
    </row>
    <row r="5" spans="1:7">
      <c r="A5" s="202" t="s">
        <v>252</v>
      </c>
      <c r="B5" s="202"/>
      <c r="C5" s="202"/>
      <c r="D5" s="202"/>
      <c r="E5" s="202"/>
      <c r="F5" s="202"/>
      <c r="G5" s="202"/>
    </row>
    <row r="6" spans="1:7">
      <c r="A6" s="65" t="s">
        <v>253</v>
      </c>
      <c r="B6" s="65"/>
      <c r="C6" s="65"/>
      <c r="D6" s="65"/>
      <c r="E6" s="65"/>
      <c r="F6" s="65"/>
      <c r="G6" s="65"/>
    </row>
    <row r="7" spans="1:7">
      <c r="A7" s="202" t="s">
        <v>5</v>
      </c>
      <c r="B7" s="202"/>
      <c r="C7" s="202"/>
      <c r="D7" s="202"/>
      <c r="E7" s="202"/>
      <c r="F7" s="202"/>
      <c r="G7" s="202"/>
    </row>
    <row r="8" spans="1:7">
      <c r="A8" s="202" t="s">
        <v>6</v>
      </c>
      <c r="B8" s="202"/>
      <c r="C8" s="202"/>
      <c r="D8" s="202"/>
      <c r="E8" s="202"/>
      <c r="F8" s="202"/>
      <c r="G8" s="202"/>
    </row>
    <row r="9" spans="1:7">
      <c r="A9" s="25"/>
      <c r="B9" s="25"/>
      <c r="C9" s="25"/>
      <c r="D9" s="25"/>
      <c r="E9" s="25"/>
      <c r="F9" s="25"/>
      <c r="G9" s="25"/>
    </row>
    <row r="10" spans="1:7">
      <c r="A10" s="218" t="s">
        <v>7</v>
      </c>
      <c r="B10" s="218"/>
      <c r="C10" s="218"/>
      <c r="D10" s="218"/>
      <c r="E10" s="218"/>
      <c r="F10" s="218"/>
      <c r="G10" s="218"/>
    </row>
    <row r="11" spans="1:7">
      <c r="A11" s="220" t="s">
        <v>254</v>
      </c>
      <c r="B11" s="220"/>
      <c r="C11" s="220"/>
      <c r="D11" s="220"/>
      <c r="E11" s="220"/>
      <c r="F11" s="220"/>
      <c r="G11" s="220"/>
    </row>
    <row r="12" spans="1:7">
      <c r="A12" s="202" t="s">
        <v>255</v>
      </c>
      <c r="B12" s="202"/>
      <c r="C12" s="202"/>
      <c r="D12" s="202"/>
      <c r="E12" s="202"/>
      <c r="F12" s="202"/>
      <c r="G12" s="202"/>
    </row>
    <row r="13" spans="1:7">
      <c r="A13" s="25" t="s">
        <v>10</v>
      </c>
      <c r="B13" s="25"/>
      <c r="C13" s="25"/>
      <c r="D13" s="25"/>
      <c r="E13" s="25"/>
      <c r="F13" s="25"/>
      <c r="G13" s="25"/>
    </row>
    <row r="14" spans="1:7">
      <c r="A14" s="220" t="s">
        <v>256</v>
      </c>
      <c r="B14" s="220"/>
      <c r="C14" s="220"/>
      <c r="D14" s="220"/>
      <c r="E14" s="220"/>
      <c r="F14" s="220"/>
      <c r="G14" s="220"/>
    </row>
    <row r="15" spans="1:7">
      <c r="A15" s="25" t="s">
        <v>12</v>
      </c>
      <c r="B15" s="25"/>
      <c r="C15" s="25"/>
      <c r="D15" s="25"/>
      <c r="E15" s="25"/>
      <c r="F15" s="25"/>
      <c r="G15" s="25"/>
    </row>
    <row r="16" spans="1:7">
      <c r="A16" s="220" t="s">
        <v>257</v>
      </c>
      <c r="B16" s="202"/>
      <c r="C16" s="202"/>
      <c r="D16" s="202"/>
      <c r="E16" s="202"/>
      <c r="F16" s="202"/>
      <c r="G16" s="202"/>
    </row>
    <row r="17" spans="1:7">
      <c r="A17" s="25" t="s">
        <v>14</v>
      </c>
      <c r="C17" s="25"/>
      <c r="D17" s="25"/>
      <c r="E17" s="25"/>
      <c r="F17" s="25"/>
      <c r="G17" s="25"/>
    </row>
    <row r="18" spans="1:7">
      <c r="A18" s="25"/>
      <c r="C18" s="25"/>
      <c r="D18" s="25"/>
      <c r="E18" s="25"/>
      <c r="F18" s="25"/>
      <c r="G18" s="25"/>
    </row>
    <row r="19" spans="1:7">
      <c r="A19" s="223" t="s">
        <v>15</v>
      </c>
      <c r="B19" s="223" t="s">
        <v>16</v>
      </c>
      <c r="C19" s="67" t="s">
        <v>17</v>
      </c>
      <c r="D19" s="67" t="s">
        <v>18</v>
      </c>
      <c r="E19" s="223" t="s">
        <v>19</v>
      </c>
      <c r="F19" s="67" t="s">
        <v>20</v>
      </c>
      <c r="G19" s="68" t="s">
        <v>21</v>
      </c>
    </row>
    <row r="20" spans="1:7">
      <c r="A20" s="224"/>
      <c r="B20" s="224"/>
      <c r="C20" s="69" t="s">
        <v>22</v>
      </c>
      <c r="D20" s="69" t="s">
        <v>23</v>
      </c>
      <c r="E20" s="224"/>
      <c r="F20" s="69" t="s">
        <v>24</v>
      </c>
      <c r="G20" s="70" t="s">
        <v>24</v>
      </c>
    </row>
    <row r="21" spans="1:7">
      <c r="A21" s="70">
        <v>1</v>
      </c>
      <c r="B21" s="71"/>
      <c r="C21" s="71"/>
      <c r="D21" s="71"/>
      <c r="E21" s="72"/>
      <c r="F21" s="73"/>
      <c r="G21" s="73"/>
    </row>
    <row r="22" spans="1:7">
      <c r="A22" s="74">
        <v>2</v>
      </c>
      <c r="B22" s="71"/>
      <c r="C22" s="71"/>
      <c r="D22" s="71"/>
      <c r="E22" s="72"/>
      <c r="F22" s="73"/>
      <c r="G22" s="73"/>
    </row>
    <row r="23" spans="1:7">
      <c r="A23" s="70">
        <v>3</v>
      </c>
      <c r="B23" s="71"/>
      <c r="C23" s="71"/>
      <c r="D23" s="71"/>
      <c r="E23" s="72"/>
      <c r="F23" s="73"/>
      <c r="G23" s="73"/>
    </row>
    <row r="24" spans="1:7">
      <c r="A24" s="74">
        <v>4</v>
      </c>
      <c r="B24" s="71"/>
      <c r="C24" s="71"/>
      <c r="D24" s="71"/>
      <c r="E24" s="72"/>
      <c r="F24" s="72"/>
      <c r="G24" s="73"/>
    </row>
    <row r="25" spans="1:7">
      <c r="A25" s="70">
        <v>5</v>
      </c>
      <c r="B25" s="71"/>
      <c r="C25" s="71"/>
      <c r="D25" s="71"/>
      <c r="E25" s="72"/>
      <c r="F25" s="72"/>
      <c r="G25" s="73"/>
    </row>
    <row r="26" spans="1:7">
      <c r="A26" s="74">
        <v>6</v>
      </c>
      <c r="B26" s="71"/>
      <c r="C26" s="71"/>
      <c r="D26" s="71"/>
      <c r="E26" s="72"/>
      <c r="F26" s="73"/>
      <c r="G26" s="73"/>
    </row>
    <row r="27" spans="1:7">
      <c r="A27" s="70">
        <v>7</v>
      </c>
      <c r="B27" s="71"/>
      <c r="C27" s="71"/>
      <c r="D27" s="71"/>
      <c r="E27" s="72"/>
      <c r="F27" s="73"/>
      <c r="G27" s="73"/>
    </row>
    <row r="28" spans="1:7">
      <c r="A28" s="74">
        <v>8</v>
      </c>
      <c r="B28" s="71"/>
      <c r="C28" s="71"/>
      <c r="D28" s="71"/>
      <c r="E28" s="72"/>
      <c r="F28" s="73"/>
      <c r="G28" s="73"/>
    </row>
    <row r="29" spans="1:7">
      <c r="A29" s="70">
        <v>9</v>
      </c>
      <c r="B29" s="71"/>
      <c r="C29" s="71"/>
      <c r="D29" s="71"/>
      <c r="E29" s="72"/>
      <c r="F29" s="73"/>
      <c r="G29" s="73"/>
    </row>
    <row r="30" spans="1:7">
      <c r="A30" s="74">
        <v>10</v>
      </c>
      <c r="B30" s="71"/>
      <c r="C30" s="71"/>
      <c r="D30" s="71"/>
      <c r="E30" s="72"/>
      <c r="F30" s="73"/>
      <c r="G30" s="73"/>
    </row>
    <row r="31" spans="1:7">
      <c r="A31" s="75"/>
      <c r="B31" s="71"/>
      <c r="C31" s="71"/>
      <c r="D31" s="71"/>
      <c r="E31" s="72"/>
      <c r="F31" s="73"/>
      <c r="G31" s="76"/>
    </row>
    <row r="32" spans="1:7">
      <c r="A32" s="222" t="s">
        <v>25</v>
      </c>
      <c r="B32" s="222"/>
      <c r="C32" s="222"/>
      <c r="D32" s="222"/>
      <c r="E32" s="222"/>
      <c r="F32" s="222"/>
      <c r="G32" s="222"/>
    </row>
    <row r="33" spans="1:7">
      <c r="A33" s="202" t="s">
        <v>258</v>
      </c>
      <c r="B33" s="202"/>
      <c r="C33" s="202"/>
      <c r="D33" s="202"/>
      <c r="E33" s="202"/>
      <c r="F33" s="202"/>
      <c r="G33" s="202"/>
    </row>
    <row r="34" spans="1:7">
      <c r="A34" s="202" t="s">
        <v>259</v>
      </c>
      <c r="B34" s="202"/>
      <c r="C34" s="202"/>
      <c r="D34" s="202"/>
      <c r="E34" s="202"/>
      <c r="F34" s="202"/>
      <c r="G34" s="202"/>
    </row>
    <row r="35" spans="1:7">
      <c r="A35" s="202" t="s">
        <v>28</v>
      </c>
      <c r="B35" s="202"/>
      <c r="C35" s="202"/>
      <c r="D35" s="202"/>
      <c r="E35" s="202"/>
      <c r="F35" s="202"/>
      <c r="G35" s="202"/>
    </row>
    <row r="36" spans="1:7">
      <c r="A36" s="218" t="s">
        <v>29</v>
      </c>
      <c r="B36" s="218"/>
      <c r="C36" s="218"/>
      <c r="D36" s="218"/>
      <c r="E36" s="218"/>
      <c r="F36" s="218"/>
      <c r="G36" s="218"/>
    </row>
    <row r="37" spans="1:7">
      <c r="A37" s="22" t="s">
        <v>30</v>
      </c>
      <c r="B37" s="25"/>
      <c r="D37" s="25"/>
      <c r="E37" s="25"/>
      <c r="F37" s="25"/>
      <c r="G37" s="25"/>
    </row>
    <row r="38" spans="1:7">
      <c r="A38" s="220" t="s">
        <v>260</v>
      </c>
      <c r="B38" s="220"/>
      <c r="C38" s="220"/>
      <c r="D38" s="220"/>
      <c r="E38" s="220"/>
      <c r="F38" s="220"/>
      <c r="G38" s="220"/>
    </row>
    <row r="39" spans="1:7">
      <c r="A39" s="220" t="s">
        <v>261</v>
      </c>
      <c r="B39" s="202"/>
      <c r="C39" s="202"/>
      <c r="D39" s="202"/>
      <c r="E39" s="202"/>
      <c r="F39" s="202"/>
      <c r="G39" s="202"/>
    </row>
    <row r="40" spans="1:7">
      <c r="A40" s="22" t="s">
        <v>33</v>
      </c>
      <c r="B40" s="25"/>
      <c r="D40" s="25"/>
      <c r="E40" s="25"/>
      <c r="F40" s="25"/>
      <c r="G40" s="25"/>
    </row>
    <row r="41" spans="1:7">
      <c r="A41" s="220" t="s">
        <v>262</v>
      </c>
      <c r="B41" s="202"/>
      <c r="C41" s="202"/>
      <c r="D41" s="202"/>
      <c r="E41" s="202"/>
      <c r="F41" s="202"/>
      <c r="G41" s="202"/>
    </row>
    <row r="42" spans="1:7">
      <c r="A42" s="202" t="s">
        <v>263</v>
      </c>
      <c r="B42" s="202"/>
      <c r="C42" s="202"/>
      <c r="D42" s="202"/>
      <c r="E42" s="202"/>
      <c r="F42" s="202"/>
      <c r="G42" s="202"/>
    </row>
    <row r="43" spans="1:7">
      <c r="A43" s="202" t="s">
        <v>36</v>
      </c>
      <c r="B43" s="202"/>
      <c r="C43" s="202"/>
      <c r="D43" s="202"/>
      <c r="E43" s="202"/>
      <c r="F43" s="202"/>
      <c r="G43" s="202"/>
    </row>
    <row r="44" spans="1:7">
      <c r="A44" s="22" t="s">
        <v>264</v>
      </c>
      <c r="B44" s="25"/>
      <c r="C44" s="25"/>
      <c r="D44" s="25"/>
      <c r="E44" s="25"/>
      <c r="F44" s="29"/>
      <c r="G44" s="29"/>
    </row>
    <row r="45" spans="1:7">
      <c r="A45" s="22"/>
      <c r="B45" s="25"/>
      <c r="C45" s="25"/>
      <c r="D45" s="25"/>
      <c r="E45" s="25"/>
      <c r="F45" s="29"/>
      <c r="G45" s="29"/>
    </row>
    <row r="46" spans="1:7">
      <c r="A46" s="218" t="s">
        <v>38</v>
      </c>
      <c r="B46" s="218"/>
      <c r="C46" s="218"/>
      <c r="D46" s="218"/>
      <c r="E46" s="218"/>
      <c r="F46" s="218"/>
      <c r="G46" s="218"/>
    </row>
    <row r="47" spans="1:7">
      <c r="A47" s="77" t="s">
        <v>265</v>
      </c>
      <c r="B47" s="65"/>
      <c r="C47" s="65"/>
      <c r="D47" s="65"/>
      <c r="E47" s="65"/>
      <c r="F47" s="65"/>
      <c r="G47" s="65"/>
    </row>
    <row r="48" spans="1:7">
      <c r="A48" s="25"/>
      <c r="B48" s="25"/>
      <c r="C48" s="219" t="s">
        <v>40</v>
      </c>
      <c r="D48" s="219"/>
      <c r="E48" s="219"/>
      <c r="F48" s="25"/>
      <c r="G48" s="25"/>
    </row>
    <row r="49" spans="1:8">
      <c r="A49" s="202" t="s">
        <v>41</v>
      </c>
      <c r="B49" s="202"/>
      <c r="C49" s="202"/>
      <c r="D49" s="202"/>
      <c r="E49" s="202"/>
      <c r="F49" s="202"/>
      <c r="G49" s="202"/>
    </row>
    <row r="50" spans="1:8">
      <c r="A50" s="220" t="s">
        <v>266</v>
      </c>
      <c r="B50" s="220"/>
      <c r="C50" s="220"/>
      <c r="D50" s="220"/>
      <c r="E50" s="220"/>
      <c r="F50" s="220"/>
      <c r="G50" s="220"/>
    </row>
    <row r="51" spans="1:8">
      <c r="A51" s="202" t="s">
        <v>267</v>
      </c>
      <c r="B51" s="202"/>
      <c r="C51" s="202"/>
      <c r="D51" s="202"/>
      <c r="E51" s="202"/>
      <c r="F51" s="202"/>
      <c r="G51" s="202"/>
    </row>
    <row r="52" spans="1:8">
      <c r="A52" s="202" t="s">
        <v>44</v>
      </c>
      <c r="B52" s="202"/>
      <c r="C52" s="202"/>
      <c r="D52" s="202"/>
      <c r="E52" s="202"/>
      <c r="F52" s="202"/>
      <c r="G52" s="202"/>
    </row>
    <row r="53" spans="1:8">
      <c r="A53" s="77" t="s">
        <v>268</v>
      </c>
      <c r="B53" s="77"/>
      <c r="C53" s="77"/>
      <c r="D53" s="77"/>
      <c r="E53" s="77"/>
      <c r="F53" s="77"/>
      <c r="G53" s="77"/>
    </row>
    <row r="54" spans="1:8">
      <c r="A54" s="202" t="s">
        <v>46</v>
      </c>
      <c r="B54" s="202"/>
      <c r="C54" s="202"/>
      <c r="D54" s="202"/>
      <c r="E54" s="202"/>
      <c r="F54" s="202"/>
      <c r="G54" s="202"/>
    </row>
    <row r="55" spans="1:8">
      <c r="A55" s="25"/>
      <c r="B55" s="25"/>
      <c r="C55" s="25"/>
      <c r="D55" s="25"/>
      <c r="E55" s="25"/>
      <c r="F55" s="25"/>
      <c r="G55" s="25"/>
    </row>
    <row r="56" spans="1:8">
      <c r="A56" s="218" t="s">
        <v>47</v>
      </c>
      <c r="B56" s="218"/>
      <c r="C56" s="218"/>
      <c r="D56" s="218"/>
      <c r="E56" s="218"/>
      <c r="F56" s="218"/>
      <c r="G56" s="218"/>
    </row>
    <row r="57" spans="1:8">
      <c r="A57" s="220" t="s">
        <v>269</v>
      </c>
      <c r="B57" s="220"/>
      <c r="C57" s="220"/>
      <c r="D57" s="220"/>
      <c r="E57" s="220"/>
      <c r="F57" s="220"/>
      <c r="G57" s="220"/>
    </row>
    <row r="58" spans="1:8">
      <c r="A58" s="220" t="s">
        <v>270</v>
      </c>
      <c r="B58" s="220"/>
      <c r="C58" s="220"/>
      <c r="D58" s="220"/>
      <c r="E58" s="220"/>
      <c r="F58" s="220"/>
      <c r="G58" s="220"/>
      <c r="H58" s="220"/>
    </row>
    <row r="59" spans="1:8">
      <c r="A59" s="202" t="s">
        <v>271</v>
      </c>
      <c r="B59" s="202"/>
      <c r="C59" s="202"/>
      <c r="D59" s="202"/>
      <c r="E59" s="202"/>
      <c r="F59" s="202"/>
      <c r="G59" s="202"/>
    </row>
    <row r="60" spans="1:8">
      <c r="A60" s="77" t="s">
        <v>272</v>
      </c>
      <c r="B60" s="77"/>
      <c r="C60" s="77"/>
      <c r="D60" s="77"/>
      <c r="E60" s="77"/>
      <c r="F60" s="77"/>
      <c r="G60" s="77"/>
    </row>
    <row r="61" spans="1:8">
      <c r="A61" s="202" t="s">
        <v>52</v>
      </c>
      <c r="B61" s="202"/>
      <c r="C61" s="202"/>
      <c r="D61" s="202"/>
      <c r="E61" s="202"/>
      <c r="F61" s="202"/>
      <c r="G61" s="202"/>
    </row>
    <row r="62" spans="1:8">
      <c r="A62" s="221" t="s">
        <v>273</v>
      </c>
      <c r="B62" s="221"/>
      <c r="C62" s="221"/>
      <c r="D62" s="221"/>
      <c r="E62" s="221"/>
      <c r="F62" s="221"/>
      <c r="G62" s="221"/>
    </row>
    <row r="63" spans="1:8">
      <c r="A63" s="202" t="s">
        <v>54</v>
      </c>
      <c r="B63" s="202"/>
      <c r="C63" s="202"/>
      <c r="D63" s="202"/>
      <c r="E63" s="202"/>
      <c r="F63" s="202"/>
      <c r="G63" s="202"/>
    </row>
    <row r="64" spans="1:8">
      <c r="A64" s="218" t="s">
        <v>55</v>
      </c>
      <c r="B64" s="218"/>
      <c r="C64" s="218"/>
      <c r="D64" s="218"/>
      <c r="E64" s="218"/>
      <c r="F64" s="218"/>
      <c r="G64" s="218"/>
    </row>
    <row r="65" spans="1:7">
      <c r="A65" s="77" t="s">
        <v>274</v>
      </c>
      <c r="B65" s="77"/>
      <c r="C65" s="77"/>
      <c r="D65" s="77"/>
      <c r="E65" s="77"/>
      <c r="F65" s="77"/>
      <c r="G65" s="77"/>
    </row>
    <row r="66" spans="1:7">
      <c r="A66" s="202" t="s">
        <v>57</v>
      </c>
      <c r="B66" s="202"/>
      <c r="C66" s="202"/>
      <c r="D66" s="202"/>
      <c r="E66" s="202"/>
      <c r="F66" s="202"/>
      <c r="G66" s="202"/>
    </row>
    <row r="67" spans="1:7">
      <c r="A67" s="25"/>
      <c r="B67" s="25"/>
      <c r="C67" s="25"/>
      <c r="D67" s="25"/>
      <c r="E67" s="25"/>
      <c r="F67" s="25"/>
      <c r="G67" s="25"/>
    </row>
    <row r="68" spans="1:7">
      <c r="A68" s="218" t="s">
        <v>58</v>
      </c>
      <c r="B68" s="218"/>
      <c r="C68" s="218"/>
      <c r="D68" s="218"/>
      <c r="E68" s="218"/>
      <c r="F68" s="218"/>
      <c r="G68" s="218"/>
    </row>
    <row r="69" spans="1:7">
      <c r="A69" s="220" t="s">
        <v>275</v>
      </c>
      <c r="B69" s="220"/>
      <c r="C69" s="220"/>
      <c r="D69" s="220"/>
      <c r="E69" s="220"/>
      <c r="F69" s="220"/>
      <c r="G69" s="220"/>
    </row>
    <row r="70" spans="1:7">
      <c r="A70" s="202" t="s">
        <v>60</v>
      </c>
      <c r="B70" s="202"/>
      <c r="C70" s="202"/>
      <c r="D70" s="202"/>
      <c r="E70" s="202"/>
      <c r="F70" s="202"/>
      <c r="G70" s="202"/>
    </row>
    <row r="71" spans="1:7">
      <c r="A71" s="220" t="s">
        <v>276</v>
      </c>
      <c r="B71" s="220"/>
      <c r="C71" s="220"/>
      <c r="D71" s="220"/>
      <c r="E71" s="220"/>
      <c r="F71" s="220"/>
      <c r="G71" s="220"/>
    </row>
    <row r="72" spans="1:7">
      <c r="A72" s="202" t="s">
        <v>62</v>
      </c>
      <c r="B72" s="202"/>
      <c r="C72" s="202"/>
      <c r="D72" s="202"/>
      <c r="E72" s="202"/>
      <c r="F72" s="202"/>
      <c r="G72" s="202"/>
    </row>
    <row r="73" spans="1:7">
      <c r="A73" s="77" t="s">
        <v>277</v>
      </c>
      <c r="B73" s="77"/>
      <c r="C73" s="77"/>
      <c r="D73" s="77"/>
      <c r="E73" s="77"/>
      <c r="F73" s="77"/>
      <c r="G73" s="77"/>
    </row>
    <row r="74" spans="1:7">
      <c r="A74" s="77" t="s">
        <v>278</v>
      </c>
      <c r="B74" s="77"/>
      <c r="C74" s="77"/>
      <c r="D74" s="77"/>
      <c r="E74" s="77"/>
      <c r="F74" s="77"/>
      <c r="G74" s="77"/>
    </row>
    <row r="75" spans="1:7">
      <c r="A75" s="202" t="s">
        <v>65</v>
      </c>
      <c r="B75" s="202"/>
      <c r="C75" s="202"/>
      <c r="D75" s="202"/>
      <c r="E75" s="202"/>
      <c r="F75" s="202"/>
      <c r="G75" s="202"/>
    </row>
    <row r="76" spans="1:7">
      <c r="A76" s="25"/>
      <c r="B76" s="25"/>
      <c r="C76" s="25"/>
      <c r="D76" s="25"/>
      <c r="E76" s="25"/>
      <c r="F76" s="25"/>
      <c r="G76" s="25"/>
    </row>
    <row r="77" spans="1:7">
      <c r="A77" s="218" t="s">
        <v>66</v>
      </c>
      <c r="B77" s="218"/>
      <c r="C77" s="218"/>
      <c r="D77" s="218"/>
      <c r="E77" s="218"/>
      <c r="F77" s="218"/>
      <c r="G77" s="218"/>
    </row>
    <row r="78" spans="1:7">
      <c r="A78" s="77" t="s">
        <v>279</v>
      </c>
      <c r="B78" s="77"/>
      <c r="C78" s="77"/>
      <c r="D78" s="77"/>
      <c r="E78" s="77"/>
      <c r="F78" s="77"/>
      <c r="G78" s="77"/>
    </row>
    <row r="79" spans="1:7">
      <c r="A79" s="202" t="s">
        <v>68</v>
      </c>
      <c r="B79" s="202"/>
      <c r="C79" s="202"/>
      <c r="D79" s="202"/>
      <c r="E79" s="202"/>
      <c r="F79" s="202"/>
      <c r="G79" s="202"/>
    </row>
    <row r="80" spans="1:7">
      <c r="A80" s="77" t="s">
        <v>280</v>
      </c>
      <c r="B80" s="77"/>
      <c r="C80" s="77"/>
      <c r="D80" s="77"/>
      <c r="E80" s="77"/>
      <c r="F80" s="77"/>
      <c r="G80" s="77"/>
    </row>
    <row r="81" spans="1:7">
      <c r="A81" s="65" t="s">
        <v>70</v>
      </c>
      <c r="B81" s="65"/>
      <c r="C81" s="65"/>
      <c r="D81" s="65"/>
      <c r="E81" s="65"/>
      <c r="F81" s="65"/>
      <c r="G81" s="65"/>
    </row>
    <row r="82" spans="1:7">
      <c r="A82" s="218" t="s">
        <v>72</v>
      </c>
      <c r="B82" s="218"/>
      <c r="C82" s="218"/>
      <c r="D82" s="218"/>
      <c r="E82" s="218"/>
      <c r="F82" s="218"/>
      <c r="G82" s="218"/>
    </row>
    <row r="83" spans="1:7">
      <c r="A83" s="77" t="s">
        <v>281</v>
      </c>
      <c r="B83" s="65"/>
      <c r="C83" s="65"/>
      <c r="D83" s="65"/>
      <c r="E83" s="65"/>
      <c r="F83" s="65"/>
      <c r="G83" s="65"/>
    </row>
    <row r="84" spans="1:7">
      <c r="A84" s="65" t="s">
        <v>74</v>
      </c>
      <c r="B84" s="65"/>
      <c r="C84" s="65"/>
      <c r="D84" s="65"/>
      <c r="E84" s="65"/>
      <c r="F84" s="65"/>
      <c r="G84" s="65"/>
    </row>
    <row r="85" spans="1:7">
      <c r="A85" s="65" t="s">
        <v>75</v>
      </c>
      <c r="B85" s="65"/>
      <c r="C85" s="65"/>
      <c r="D85" s="65"/>
      <c r="E85" s="65"/>
      <c r="F85" s="65"/>
      <c r="G85" s="65"/>
    </row>
    <row r="86" spans="1:7">
      <c r="A86" s="65" t="s">
        <v>76</v>
      </c>
      <c r="B86" s="65"/>
      <c r="C86" s="65"/>
      <c r="D86" s="65"/>
      <c r="E86" s="65"/>
      <c r="F86" s="65"/>
      <c r="G86" s="65"/>
    </row>
    <row r="87" spans="1:7">
      <c r="A87" s="25" t="s">
        <v>77</v>
      </c>
      <c r="C87" s="25"/>
      <c r="D87" s="25"/>
      <c r="E87" s="25"/>
      <c r="F87" s="25"/>
      <c r="G87" s="25"/>
    </row>
    <row r="88" spans="1:7">
      <c r="A88" s="218" t="s">
        <v>78</v>
      </c>
      <c r="B88" s="218"/>
      <c r="C88" s="218"/>
      <c r="D88" s="218"/>
      <c r="E88" s="218"/>
      <c r="F88" s="218"/>
      <c r="G88" s="218"/>
    </row>
    <row r="89" spans="1:7">
      <c r="A89" s="77" t="s">
        <v>282</v>
      </c>
      <c r="B89" s="77"/>
      <c r="C89" s="77"/>
      <c r="D89" s="77"/>
      <c r="E89" s="77"/>
      <c r="F89" s="77"/>
      <c r="G89" s="77"/>
    </row>
    <row r="90" spans="1:7">
      <c r="A90" s="65" t="s">
        <v>80</v>
      </c>
      <c r="B90" s="65"/>
      <c r="C90" s="65"/>
      <c r="D90" s="65"/>
      <c r="E90" s="65"/>
      <c r="F90" s="65"/>
      <c r="G90" s="65"/>
    </row>
    <row r="91" spans="1:7">
      <c r="A91" s="65" t="s">
        <v>81</v>
      </c>
      <c r="B91" s="65"/>
      <c r="C91" s="65"/>
      <c r="D91" s="65"/>
      <c r="E91" s="65"/>
      <c r="F91" s="65"/>
      <c r="G91" s="65"/>
    </row>
    <row r="92" spans="1:7">
      <c r="A92" s="65" t="s">
        <v>283</v>
      </c>
      <c r="B92" s="65"/>
      <c r="C92" s="65"/>
      <c r="D92" s="65"/>
      <c r="E92" s="65"/>
      <c r="F92" s="65"/>
      <c r="G92" s="65"/>
    </row>
    <row r="93" spans="1:7">
      <c r="A93" s="65" t="s">
        <v>83</v>
      </c>
      <c r="B93" s="65"/>
      <c r="C93" s="65"/>
      <c r="D93" s="65"/>
      <c r="E93" s="65"/>
      <c r="F93" s="65"/>
      <c r="G93" s="65"/>
    </row>
    <row r="94" spans="1:7">
      <c r="A94" s="202" t="s">
        <v>84</v>
      </c>
      <c r="B94" s="202"/>
      <c r="C94" s="202"/>
      <c r="D94" s="202"/>
      <c r="E94" s="202"/>
      <c r="F94" s="202"/>
      <c r="G94" s="202"/>
    </row>
    <row r="95" spans="1:7">
      <c r="A95" s="77" t="s">
        <v>284</v>
      </c>
      <c r="B95" s="77"/>
      <c r="C95" s="77"/>
      <c r="D95" s="77"/>
      <c r="E95" s="77"/>
      <c r="F95" s="77"/>
      <c r="G95" s="77"/>
    </row>
    <row r="96" spans="1:7">
      <c r="A96" s="202" t="s">
        <v>285</v>
      </c>
      <c r="B96" s="202"/>
      <c r="C96" s="202"/>
      <c r="D96" s="202"/>
      <c r="E96" s="202"/>
      <c r="F96" s="202"/>
      <c r="G96" s="202"/>
    </row>
    <row r="97" spans="1:8">
      <c r="A97" s="77" t="s">
        <v>286</v>
      </c>
      <c r="B97" s="77"/>
      <c r="C97" s="77"/>
      <c r="D97" s="77"/>
      <c r="E97" s="77"/>
      <c r="F97" s="77"/>
      <c r="G97" s="77"/>
    </row>
    <row r="98" spans="1:8">
      <c r="A98" s="202" t="s">
        <v>88</v>
      </c>
      <c r="B98" s="202"/>
      <c r="C98" s="202"/>
      <c r="D98" s="202"/>
      <c r="E98" s="202"/>
      <c r="F98" s="202"/>
      <c r="G98" s="202"/>
    </row>
    <row r="99" spans="1:8">
      <c r="A99" s="77" t="s">
        <v>287</v>
      </c>
      <c r="B99" s="77"/>
      <c r="C99" s="77"/>
      <c r="D99" s="77"/>
      <c r="E99" s="77"/>
      <c r="F99" s="77"/>
      <c r="G99" s="77"/>
    </row>
    <row r="100" spans="1:8">
      <c r="A100" s="202" t="s">
        <v>90</v>
      </c>
      <c r="B100" s="202"/>
      <c r="C100" s="202"/>
      <c r="D100" s="202"/>
      <c r="E100" s="202"/>
      <c r="F100" s="202"/>
      <c r="G100" s="202"/>
    </row>
    <row r="101" spans="1:8">
      <c r="A101" s="220" t="s">
        <v>288</v>
      </c>
      <c r="B101" s="220"/>
      <c r="C101" s="220"/>
      <c r="D101" s="220"/>
      <c r="E101" s="220"/>
      <c r="F101" s="220"/>
      <c r="G101" s="220"/>
    </row>
    <row r="102" spans="1:8">
      <c r="A102" s="218" t="s">
        <v>92</v>
      </c>
      <c r="B102" s="218"/>
      <c r="C102" s="218"/>
      <c r="D102" s="218"/>
      <c r="E102" s="218"/>
      <c r="F102" s="218"/>
      <c r="G102" s="77"/>
    </row>
    <row r="103" spans="1:8">
      <c r="A103" s="22" t="s">
        <v>93</v>
      </c>
      <c r="B103" s="80" t="s">
        <v>297</v>
      </c>
      <c r="C103" s="25"/>
      <c r="D103" s="218" t="s">
        <v>298</v>
      </c>
      <c r="E103" s="218"/>
      <c r="F103" s="218"/>
      <c r="G103" s="218"/>
    </row>
    <row r="104" spans="1:8">
      <c r="A104" s="25" t="s">
        <v>231</v>
      </c>
      <c r="B104" s="78"/>
      <c r="C104" s="25"/>
      <c r="D104" s="65" t="s">
        <v>245</v>
      </c>
      <c r="E104" s="65"/>
      <c r="F104" s="65"/>
      <c r="G104" s="65"/>
      <c r="H104" s="65"/>
    </row>
    <row r="105" spans="1:8">
      <c r="A105" s="25" t="s">
        <v>97</v>
      </c>
      <c r="B105" s="25"/>
      <c r="C105" s="25"/>
      <c r="D105" s="25" t="s">
        <v>246</v>
      </c>
      <c r="E105" s="25"/>
      <c r="F105" s="25"/>
      <c r="G105" s="25"/>
    </row>
    <row r="106" spans="1:8">
      <c r="A106" s="25" t="s">
        <v>234</v>
      </c>
      <c r="B106" s="78"/>
      <c r="C106" s="25"/>
      <c r="D106" s="25" t="s">
        <v>248</v>
      </c>
      <c r="E106" s="25"/>
      <c r="F106" s="25"/>
      <c r="G106" s="25"/>
      <c r="H106" s="77"/>
    </row>
    <row r="107" spans="1:8">
      <c r="A107" s="25" t="s">
        <v>235</v>
      </c>
      <c r="B107" s="22"/>
      <c r="C107" s="25"/>
      <c r="D107" s="25" t="s">
        <v>247</v>
      </c>
      <c r="E107" s="25"/>
      <c r="F107" s="25"/>
      <c r="G107" s="25"/>
    </row>
    <row r="108" spans="1:8">
      <c r="A108" s="25" t="s">
        <v>236</v>
      </c>
      <c r="B108" s="79"/>
      <c r="C108" s="25"/>
      <c r="D108" s="25" t="s">
        <v>249</v>
      </c>
      <c r="E108" s="25"/>
      <c r="F108" s="25"/>
      <c r="G108" s="25"/>
    </row>
    <row r="109" spans="1:8">
      <c r="A109" s="25" t="s">
        <v>237</v>
      </c>
      <c r="B109" s="22"/>
      <c r="C109" s="25"/>
      <c r="D109" s="25" t="s">
        <v>250</v>
      </c>
      <c r="E109" s="25"/>
      <c r="F109" s="25"/>
      <c r="G109" s="25"/>
    </row>
    <row r="110" spans="1:8">
      <c r="A110" s="25" t="s">
        <v>238</v>
      </c>
      <c r="B110" s="25"/>
      <c r="C110" s="25"/>
      <c r="D110" s="25" t="s">
        <v>243</v>
      </c>
      <c r="E110" s="25"/>
      <c r="F110" s="25"/>
      <c r="G110" s="25"/>
    </row>
    <row r="111" spans="1:8">
      <c r="A111" s="25" t="s">
        <v>239</v>
      </c>
      <c r="B111" s="25"/>
      <c r="C111" s="25"/>
      <c r="D111" s="22" t="s">
        <v>244</v>
      </c>
      <c r="E111" s="25"/>
      <c r="F111" s="25"/>
      <c r="G111" s="25"/>
    </row>
    <row r="112" spans="1:8">
      <c r="A112" s="25" t="s">
        <v>240</v>
      </c>
      <c r="B112" s="25"/>
      <c r="C112" s="25"/>
      <c r="D112" s="25" t="s">
        <v>242</v>
      </c>
      <c r="E112" s="25"/>
      <c r="F112" s="25"/>
      <c r="G112" s="25"/>
    </row>
    <row r="113" spans="1:7">
      <c r="A113" s="25" t="s">
        <v>289</v>
      </c>
      <c r="B113" s="25"/>
      <c r="C113" s="25"/>
      <c r="D113" s="25" t="s">
        <v>290</v>
      </c>
      <c r="E113" s="25"/>
      <c r="F113" s="25"/>
      <c r="G113" s="25"/>
    </row>
    <row r="114" spans="1:7">
      <c r="A114" s="25" t="s">
        <v>291</v>
      </c>
      <c r="B114" s="25"/>
      <c r="C114" s="25"/>
      <c r="D114" s="25" t="s">
        <v>241</v>
      </c>
      <c r="E114" s="25"/>
      <c r="F114" s="25"/>
      <c r="G114" s="25"/>
    </row>
    <row r="115" spans="1:7">
      <c r="A115" s="202" t="s">
        <v>117</v>
      </c>
      <c r="B115" s="202"/>
      <c r="C115" s="25"/>
      <c r="D115" s="25" t="s">
        <v>118</v>
      </c>
      <c r="E115" s="25"/>
      <c r="F115" s="25"/>
      <c r="G115" s="25"/>
    </row>
    <row r="116" spans="1:7">
      <c r="A116" s="65"/>
      <c r="B116" s="65"/>
      <c r="C116" s="25"/>
      <c r="D116" s="219" t="s">
        <v>119</v>
      </c>
      <c r="E116" s="219"/>
      <c r="F116" s="219"/>
      <c r="G116" s="219"/>
    </row>
    <row r="117" spans="1:7">
      <c r="A117" s="25" t="s">
        <v>125</v>
      </c>
      <c r="B117" s="25"/>
      <c r="C117" s="25"/>
      <c r="D117" s="29"/>
      <c r="E117" s="29"/>
      <c r="F117" s="29"/>
      <c r="G117" s="29"/>
    </row>
    <row r="118" spans="1:7">
      <c r="A118" s="25" t="s">
        <v>128</v>
      </c>
      <c r="B118" s="25"/>
      <c r="C118" s="25"/>
      <c r="E118" s="25"/>
      <c r="F118" s="25"/>
      <c r="G118" s="25"/>
    </row>
  </sheetData>
  <mergeCells count="57">
    <mergeCell ref="A11:G11"/>
    <mergeCell ref="A4:G4"/>
    <mergeCell ref="A5:G5"/>
    <mergeCell ref="A7:G7"/>
    <mergeCell ref="A8:G8"/>
    <mergeCell ref="A10:G10"/>
    <mergeCell ref="A12:G12"/>
    <mergeCell ref="A14:G14"/>
    <mergeCell ref="A16:G16"/>
    <mergeCell ref="A19:A20"/>
    <mergeCell ref="B19:B20"/>
    <mergeCell ref="E19:E20"/>
    <mergeCell ref="C48:E48"/>
    <mergeCell ref="A32:G32"/>
    <mergeCell ref="A33:G33"/>
    <mergeCell ref="A34:G34"/>
    <mergeCell ref="A35:G35"/>
    <mergeCell ref="A36:G36"/>
    <mergeCell ref="A38:G38"/>
    <mergeCell ref="A39:G39"/>
    <mergeCell ref="A41:G41"/>
    <mergeCell ref="A42:G42"/>
    <mergeCell ref="A43:G43"/>
    <mergeCell ref="A46:G46"/>
    <mergeCell ref="A63:G63"/>
    <mergeCell ref="A49:G49"/>
    <mergeCell ref="A50:G50"/>
    <mergeCell ref="A51:G51"/>
    <mergeCell ref="A52:G52"/>
    <mergeCell ref="A54:G54"/>
    <mergeCell ref="A56:G56"/>
    <mergeCell ref="A57:G57"/>
    <mergeCell ref="A58:H58"/>
    <mergeCell ref="A59:G59"/>
    <mergeCell ref="A61:G61"/>
    <mergeCell ref="A62:G62"/>
    <mergeCell ref="A88:G88"/>
    <mergeCell ref="A64:G64"/>
    <mergeCell ref="A66:G66"/>
    <mergeCell ref="A68:G68"/>
    <mergeCell ref="A69:G69"/>
    <mergeCell ref="A70:G70"/>
    <mergeCell ref="A71:G71"/>
    <mergeCell ref="A72:G72"/>
    <mergeCell ref="A75:G75"/>
    <mergeCell ref="A77:G77"/>
    <mergeCell ref="A79:G79"/>
    <mergeCell ref="A82:G82"/>
    <mergeCell ref="D103:G103"/>
    <mergeCell ref="A115:B115"/>
    <mergeCell ref="D116:G116"/>
    <mergeCell ref="A94:G94"/>
    <mergeCell ref="A96:G96"/>
    <mergeCell ref="A98:G98"/>
    <mergeCell ref="A100:G100"/>
    <mergeCell ref="A101:G101"/>
    <mergeCell ref="A102:F102"/>
  </mergeCells>
  <pageMargins left="0.70866141732283472" right="0.27" top="0.74803149606299213" bottom="0.74803149606299213" header="0.31496062992125984" footer="0.31496062992125984"/>
  <pageSetup paperSize="9" scale="85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24"/>
  <sheetViews>
    <sheetView workbookViewId="0">
      <selection activeCell="A55" sqref="A55"/>
    </sheetView>
  </sheetViews>
  <sheetFormatPr defaultRowHeight="15"/>
  <cols>
    <col min="1" max="1" width="5.85546875" style="66" customWidth="1"/>
    <col min="2" max="2" width="36" style="66" customWidth="1"/>
    <col min="3" max="3" width="13.28515625" style="66" customWidth="1"/>
    <col min="4" max="4" width="13.140625" style="66" customWidth="1"/>
    <col min="5" max="5" width="11.5703125" style="66" customWidth="1"/>
    <col min="6" max="6" width="10.28515625" style="66" customWidth="1"/>
    <col min="7" max="7" width="14.7109375" style="66" customWidth="1"/>
    <col min="8" max="8" width="2.7109375" style="64" customWidth="1"/>
    <col min="9" max="9" width="11" style="64" bestFit="1" customWidth="1"/>
    <col min="10" max="179" width="9.140625" style="64"/>
    <col min="180" max="180" width="5.85546875" style="64" customWidth="1"/>
    <col min="181" max="181" width="36" style="64" customWidth="1"/>
    <col min="182" max="182" width="13.28515625" style="64" customWidth="1"/>
    <col min="183" max="183" width="13.140625" style="64" customWidth="1"/>
    <col min="184" max="184" width="11.5703125" style="64" customWidth="1"/>
    <col min="185" max="185" width="10.28515625" style="64" customWidth="1"/>
    <col min="186" max="186" width="14.7109375" style="64" customWidth="1"/>
    <col min="187" max="187" width="2.7109375" style="64" customWidth="1"/>
    <col min="188" max="435" width="9.140625" style="64"/>
    <col min="436" max="436" width="5.85546875" style="64" customWidth="1"/>
    <col min="437" max="437" width="36" style="64" customWidth="1"/>
    <col min="438" max="438" width="13.28515625" style="64" customWidth="1"/>
    <col min="439" max="439" width="13.140625" style="64" customWidth="1"/>
    <col min="440" max="440" width="11.5703125" style="64" customWidth="1"/>
    <col min="441" max="441" width="10.28515625" style="64" customWidth="1"/>
    <col min="442" max="442" width="14.7109375" style="64" customWidth="1"/>
    <col min="443" max="443" width="2.7109375" style="64" customWidth="1"/>
    <col min="444" max="691" width="9.140625" style="64"/>
    <col min="692" max="692" width="5.85546875" style="64" customWidth="1"/>
    <col min="693" max="693" width="36" style="64" customWidth="1"/>
    <col min="694" max="694" width="13.28515625" style="64" customWidth="1"/>
    <col min="695" max="695" width="13.140625" style="64" customWidth="1"/>
    <col min="696" max="696" width="11.5703125" style="64" customWidth="1"/>
    <col min="697" max="697" width="10.28515625" style="64" customWidth="1"/>
    <col min="698" max="698" width="14.7109375" style="64" customWidth="1"/>
    <col min="699" max="699" width="2.7109375" style="64" customWidth="1"/>
    <col min="700" max="947" width="9.140625" style="64"/>
    <col min="948" max="948" width="5.85546875" style="64" customWidth="1"/>
    <col min="949" max="949" width="36" style="64" customWidth="1"/>
    <col min="950" max="950" width="13.28515625" style="64" customWidth="1"/>
    <col min="951" max="951" width="13.140625" style="64" customWidth="1"/>
    <col min="952" max="952" width="11.5703125" style="64" customWidth="1"/>
    <col min="953" max="953" width="10.28515625" style="64" customWidth="1"/>
    <col min="954" max="954" width="14.7109375" style="64" customWidth="1"/>
    <col min="955" max="955" width="2.7109375" style="64" customWidth="1"/>
    <col min="956" max="1203" width="9.140625" style="64"/>
    <col min="1204" max="1204" width="5.85546875" style="64" customWidth="1"/>
    <col min="1205" max="1205" width="36" style="64" customWidth="1"/>
    <col min="1206" max="1206" width="13.28515625" style="64" customWidth="1"/>
    <col min="1207" max="1207" width="13.140625" style="64" customWidth="1"/>
    <col min="1208" max="1208" width="11.5703125" style="64" customWidth="1"/>
    <col min="1209" max="1209" width="10.28515625" style="64" customWidth="1"/>
    <col min="1210" max="1210" width="14.7109375" style="64" customWidth="1"/>
    <col min="1211" max="1211" width="2.7109375" style="64" customWidth="1"/>
    <col min="1212" max="1459" width="9.140625" style="64"/>
    <col min="1460" max="1460" width="5.85546875" style="64" customWidth="1"/>
    <col min="1461" max="1461" width="36" style="64" customWidth="1"/>
    <col min="1462" max="1462" width="13.28515625" style="64" customWidth="1"/>
    <col min="1463" max="1463" width="13.140625" style="64" customWidth="1"/>
    <col min="1464" max="1464" width="11.5703125" style="64" customWidth="1"/>
    <col min="1465" max="1465" width="10.28515625" style="64" customWidth="1"/>
    <col min="1466" max="1466" width="14.7109375" style="64" customWidth="1"/>
    <col min="1467" max="1467" width="2.7109375" style="64" customWidth="1"/>
    <col min="1468" max="1715" width="9.140625" style="64"/>
    <col min="1716" max="1716" width="5.85546875" style="64" customWidth="1"/>
    <col min="1717" max="1717" width="36" style="64" customWidth="1"/>
    <col min="1718" max="1718" width="13.28515625" style="64" customWidth="1"/>
    <col min="1719" max="1719" width="13.140625" style="64" customWidth="1"/>
    <col min="1720" max="1720" width="11.5703125" style="64" customWidth="1"/>
    <col min="1721" max="1721" width="10.28515625" style="64" customWidth="1"/>
    <col min="1722" max="1722" width="14.7109375" style="64" customWidth="1"/>
    <col min="1723" max="1723" width="2.7109375" style="64" customWidth="1"/>
    <col min="1724" max="1971" width="9.140625" style="64"/>
    <col min="1972" max="1972" width="5.85546875" style="64" customWidth="1"/>
    <col min="1973" max="1973" width="36" style="64" customWidth="1"/>
    <col min="1974" max="1974" width="13.28515625" style="64" customWidth="1"/>
    <col min="1975" max="1975" width="13.140625" style="64" customWidth="1"/>
    <col min="1976" max="1976" width="11.5703125" style="64" customWidth="1"/>
    <col min="1977" max="1977" width="10.28515625" style="64" customWidth="1"/>
    <col min="1978" max="1978" width="14.7109375" style="64" customWidth="1"/>
    <col min="1979" max="1979" width="2.7109375" style="64" customWidth="1"/>
    <col min="1980" max="2227" width="9.140625" style="64"/>
    <col min="2228" max="2228" width="5.85546875" style="64" customWidth="1"/>
    <col min="2229" max="2229" width="36" style="64" customWidth="1"/>
    <col min="2230" max="2230" width="13.28515625" style="64" customWidth="1"/>
    <col min="2231" max="2231" width="13.140625" style="64" customWidth="1"/>
    <col min="2232" max="2232" width="11.5703125" style="64" customWidth="1"/>
    <col min="2233" max="2233" width="10.28515625" style="64" customWidth="1"/>
    <col min="2234" max="2234" width="14.7109375" style="64" customWidth="1"/>
    <col min="2235" max="2235" width="2.7109375" style="64" customWidth="1"/>
    <col min="2236" max="2483" width="9.140625" style="64"/>
    <col min="2484" max="2484" width="5.85546875" style="64" customWidth="1"/>
    <col min="2485" max="2485" width="36" style="64" customWidth="1"/>
    <col min="2486" max="2486" width="13.28515625" style="64" customWidth="1"/>
    <col min="2487" max="2487" width="13.140625" style="64" customWidth="1"/>
    <col min="2488" max="2488" width="11.5703125" style="64" customWidth="1"/>
    <col min="2489" max="2489" width="10.28515625" style="64" customWidth="1"/>
    <col min="2490" max="2490" width="14.7109375" style="64" customWidth="1"/>
    <col min="2491" max="2491" width="2.7109375" style="64" customWidth="1"/>
    <col min="2492" max="2739" width="9.140625" style="64"/>
    <col min="2740" max="2740" width="5.85546875" style="64" customWidth="1"/>
    <col min="2741" max="2741" width="36" style="64" customWidth="1"/>
    <col min="2742" max="2742" width="13.28515625" style="64" customWidth="1"/>
    <col min="2743" max="2743" width="13.140625" style="64" customWidth="1"/>
    <col min="2744" max="2744" width="11.5703125" style="64" customWidth="1"/>
    <col min="2745" max="2745" width="10.28515625" style="64" customWidth="1"/>
    <col min="2746" max="2746" width="14.7109375" style="64" customWidth="1"/>
    <col min="2747" max="2747" width="2.7109375" style="64" customWidth="1"/>
    <col min="2748" max="2995" width="9.140625" style="64"/>
    <col min="2996" max="2996" width="5.85546875" style="64" customWidth="1"/>
    <col min="2997" max="2997" width="36" style="64" customWidth="1"/>
    <col min="2998" max="2998" width="13.28515625" style="64" customWidth="1"/>
    <col min="2999" max="2999" width="13.140625" style="64" customWidth="1"/>
    <col min="3000" max="3000" width="11.5703125" style="64" customWidth="1"/>
    <col min="3001" max="3001" width="10.28515625" style="64" customWidth="1"/>
    <col min="3002" max="3002" width="14.7109375" style="64" customWidth="1"/>
    <col min="3003" max="3003" width="2.7109375" style="64" customWidth="1"/>
    <col min="3004" max="3251" width="9.140625" style="64"/>
    <col min="3252" max="3252" width="5.85546875" style="64" customWidth="1"/>
    <col min="3253" max="3253" width="36" style="64" customWidth="1"/>
    <col min="3254" max="3254" width="13.28515625" style="64" customWidth="1"/>
    <col min="3255" max="3255" width="13.140625" style="64" customWidth="1"/>
    <col min="3256" max="3256" width="11.5703125" style="64" customWidth="1"/>
    <col min="3257" max="3257" width="10.28515625" style="64" customWidth="1"/>
    <col min="3258" max="3258" width="14.7109375" style="64" customWidth="1"/>
    <col min="3259" max="3259" width="2.7109375" style="64" customWidth="1"/>
    <col min="3260" max="3507" width="9.140625" style="64"/>
    <col min="3508" max="3508" width="5.85546875" style="64" customWidth="1"/>
    <col min="3509" max="3509" width="36" style="64" customWidth="1"/>
    <col min="3510" max="3510" width="13.28515625" style="64" customWidth="1"/>
    <col min="3511" max="3511" width="13.140625" style="64" customWidth="1"/>
    <col min="3512" max="3512" width="11.5703125" style="64" customWidth="1"/>
    <col min="3513" max="3513" width="10.28515625" style="64" customWidth="1"/>
    <col min="3514" max="3514" width="14.7109375" style="64" customWidth="1"/>
    <col min="3515" max="3515" width="2.7109375" style="64" customWidth="1"/>
    <col min="3516" max="3763" width="9.140625" style="64"/>
    <col min="3764" max="3764" width="5.85546875" style="64" customWidth="1"/>
    <col min="3765" max="3765" width="36" style="64" customWidth="1"/>
    <col min="3766" max="3766" width="13.28515625" style="64" customWidth="1"/>
    <col min="3767" max="3767" width="13.140625" style="64" customWidth="1"/>
    <col min="3768" max="3768" width="11.5703125" style="64" customWidth="1"/>
    <col min="3769" max="3769" width="10.28515625" style="64" customWidth="1"/>
    <col min="3770" max="3770" width="14.7109375" style="64" customWidth="1"/>
    <col min="3771" max="3771" width="2.7109375" style="64" customWidth="1"/>
    <col min="3772" max="4019" width="9.140625" style="64"/>
    <col min="4020" max="4020" width="5.85546875" style="64" customWidth="1"/>
    <col min="4021" max="4021" width="36" style="64" customWidth="1"/>
    <col min="4022" max="4022" width="13.28515625" style="64" customWidth="1"/>
    <col min="4023" max="4023" width="13.140625" style="64" customWidth="1"/>
    <col min="4024" max="4024" width="11.5703125" style="64" customWidth="1"/>
    <col min="4025" max="4025" width="10.28515625" style="64" customWidth="1"/>
    <col min="4026" max="4026" width="14.7109375" style="64" customWidth="1"/>
    <col min="4027" max="4027" width="2.7109375" style="64" customWidth="1"/>
    <col min="4028" max="4275" width="9.140625" style="64"/>
    <col min="4276" max="4276" width="5.85546875" style="64" customWidth="1"/>
    <col min="4277" max="4277" width="36" style="64" customWidth="1"/>
    <col min="4278" max="4278" width="13.28515625" style="64" customWidth="1"/>
    <col min="4279" max="4279" width="13.140625" style="64" customWidth="1"/>
    <col min="4280" max="4280" width="11.5703125" style="64" customWidth="1"/>
    <col min="4281" max="4281" width="10.28515625" style="64" customWidth="1"/>
    <col min="4282" max="4282" width="14.7109375" style="64" customWidth="1"/>
    <col min="4283" max="4283" width="2.7109375" style="64" customWidth="1"/>
    <col min="4284" max="4531" width="9.140625" style="64"/>
    <col min="4532" max="4532" width="5.85546875" style="64" customWidth="1"/>
    <col min="4533" max="4533" width="36" style="64" customWidth="1"/>
    <col min="4534" max="4534" width="13.28515625" style="64" customWidth="1"/>
    <col min="4535" max="4535" width="13.140625" style="64" customWidth="1"/>
    <col min="4536" max="4536" width="11.5703125" style="64" customWidth="1"/>
    <col min="4537" max="4537" width="10.28515625" style="64" customWidth="1"/>
    <col min="4538" max="4538" width="14.7109375" style="64" customWidth="1"/>
    <col min="4539" max="4539" width="2.7109375" style="64" customWidth="1"/>
    <col min="4540" max="4787" width="9.140625" style="64"/>
    <col min="4788" max="4788" width="5.85546875" style="64" customWidth="1"/>
    <col min="4789" max="4789" width="36" style="64" customWidth="1"/>
    <col min="4790" max="4790" width="13.28515625" style="64" customWidth="1"/>
    <col min="4791" max="4791" width="13.140625" style="64" customWidth="1"/>
    <col min="4792" max="4792" width="11.5703125" style="64" customWidth="1"/>
    <col min="4793" max="4793" width="10.28515625" style="64" customWidth="1"/>
    <col min="4794" max="4794" width="14.7109375" style="64" customWidth="1"/>
    <col min="4795" max="4795" width="2.7109375" style="64" customWidth="1"/>
    <col min="4796" max="5043" width="9.140625" style="64"/>
    <col min="5044" max="5044" width="5.85546875" style="64" customWidth="1"/>
    <col min="5045" max="5045" width="36" style="64" customWidth="1"/>
    <col min="5046" max="5046" width="13.28515625" style="64" customWidth="1"/>
    <col min="5047" max="5047" width="13.140625" style="64" customWidth="1"/>
    <col min="5048" max="5048" width="11.5703125" style="64" customWidth="1"/>
    <col min="5049" max="5049" width="10.28515625" style="64" customWidth="1"/>
    <col min="5050" max="5050" width="14.7109375" style="64" customWidth="1"/>
    <col min="5051" max="5051" width="2.7109375" style="64" customWidth="1"/>
    <col min="5052" max="5299" width="9.140625" style="64"/>
    <col min="5300" max="5300" width="5.85546875" style="64" customWidth="1"/>
    <col min="5301" max="5301" width="36" style="64" customWidth="1"/>
    <col min="5302" max="5302" width="13.28515625" style="64" customWidth="1"/>
    <col min="5303" max="5303" width="13.140625" style="64" customWidth="1"/>
    <col min="5304" max="5304" width="11.5703125" style="64" customWidth="1"/>
    <col min="5305" max="5305" width="10.28515625" style="64" customWidth="1"/>
    <col min="5306" max="5306" width="14.7109375" style="64" customWidth="1"/>
    <col min="5307" max="5307" width="2.7109375" style="64" customWidth="1"/>
    <col min="5308" max="5555" width="9.140625" style="64"/>
    <col min="5556" max="5556" width="5.85546875" style="64" customWidth="1"/>
    <col min="5557" max="5557" width="36" style="64" customWidth="1"/>
    <col min="5558" max="5558" width="13.28515625" style="64" customWidth="1"/>
    <col min="5559" max="5559" width="13.140625" style="64" customWidth="1"/>
    <col min="5560" max="5560" width="11.5703125" style="64" customWidth="1"/>
    <col min="5561" max="5561" width="10.28515625" style="64" customWidth="1"/>
    <col min="5562" max="5562" width="14.7109375" style="64" customWidth="1"/>
    <col min="5563" max="5563" width="2.7109375" style="64" customWidth="1"/>
    <col min="5564" max="5811" width="9.140625" style="64"/>
    <col min="5812" max="5812" width="5.85546875" style="64" customWidth="1"/>
    <col min="5813" max="5813" width="36" style="64" customWidth="1"/>
    <col min="5814" max="5814" width="13.28515625" style="64" customWidth="1"/>
    <col min="5815" max="5815" width="13.140625" style="64" customWidth="1"/>
    <col min="5816" max="5816" width="11.5703125" style="64" customWidth="1"/>
    <col min="5817" max="5817" width="10.28515625" style="64" customWidth="1"/>
    <col min="5818" max="5818" width="14.7109375" style="64" customWidth="1"/>
    <col min="5819" max="5819" width="2.7109375" style="64" customWidth="1"/>
    <col min="5820" max="6067" width="9.140625" style="64"/>
    <col min="6068" max="6068" width="5.85546875" style="64" customWidth="1"/>
    <col min="6069" max="6069" width="36" style="64" customWidth="1"/>
    <col min="6070" max="6070" width="13.28515625" style="64" customWidth="1"/>
    <col min="6071" max="6071" width="13.140625" style="64" customWidth="1"/>
    <col min="6072" max="6072" width="11.5703125" style="64" customWidth="1"/>
    <col min="6073" max="6073" width="10.28515625" style="64" customWidth="1"/>
    <col min="6074" max="6074" width="14.7109375" style="64" customWidth="1"/>
    <col min="6075" max="6075" width="2.7109375" style="64" customWidth="1"/>
    <col min="6076" max="6323" width="9.140625" style="64"/>
    <col min="6324" max="6324" width="5.85546875" style="64" customWidth="1"/>
    <col min="6325" max="6325" width="36" style="64" customWidth="1"/>
    <col min="6326" max="6326" width="13.28515625" style="64" customWidth="1"/>
    <col min="6327" max="6327" width="13.140625" style="64" customWidth="1"/>
    <col min="6328" max="6328" width="11.5703125" style="64" customWidth="1"/>
    <col min="6329" max="6329" width="10.28515625" style="64" customWidth="1"/>
    <col min="6330" max="6330" width="14.7109375" style="64" customWidth="1"/>
    <col min="6331" max="6331" width="2.7109375" style="64" customWidth="1"/>
    <col min="6332" max="6579" width="9.140625" style="64"/>
    <col min="6580" max="6580" width="5.85546875" style="64" customWidth="1"/>
    <col min="6581" max="6581" width="36" style="64" customWidth="1"/>
    <col min="6582" max="6582" width="13.28515625" style="64" customWidth="1"/>
    <col min="6583" max="6583" width="13.140625" style="64" customWidth="1"/>
    <col min="6584" max="6584" width="11.5703125" style="64" customWidth="1"/>
    <col min="6585" max="6585" width="10.28515625" style="64" customWidth="1"/>
    <col min="6586" max="6586" width="14.7109375" style="64" customWidth="1"/>
    <col min="6587" max="6587" width="2.7109375" style="64" customWidth="1"/>
    <col min="6588" max="6835" width="9.140625" style="64"/>
    <col min="6836" max="6836" width="5.85546875" style="64" customWidth="1"/>
    <col min="6837" max="6837" width="36" style="64" customWidth="1"/>
    <col min="6838" max="6838" width="13.28515625" style="64" customWidth="1"/>
    <col min="6839" max="6839" width="13.140625" style="64" customWidth="1"/>
    <col min="6840" max="6840" width="11.5703125" style="64" customWidth="1"/>
    <col min="6841" max="6841" width="10.28515625" style="64" customWidth="1"/>
    <col min="6842" max="6842" width="14.7109375" style="64" customWidth="1"/>
    <col min="6843" max="6843" width="2.7109375" style="64" customWidth="1"/>
    <col min="6844" max="7091" width="9.140625" style="64"/>
    <col min="7092" max="7092" width="5.85546875" style="64" customWidth="1"/>
    <col min="7093" max="7093" width="36" style="64" customWidth="1"/>
    <col min="7094" max="7094" width="13.28515625" style="64" customWidth="1"/>
    <col min="7095" max="7095" width="13.140625" style="64" customWidth="1"/>
    <col min="7096" max="7096" width="11.5703125" style="64" customWidth="1"/>
    <col min="7097" max="7097" width="10.28515625" style="64" customWidth="1"/>
    <col min="7098" max="7098" width="14.7109375" style="64" customWidth="1"/>
    <col min="7099" max="7099" width="2.7109375" style="64" customWidth="1"/>
    <col min="7100" max="7347" width="9.140625" style="64"/>
    <col min="7348" max="7348" width="5.85546875" style="64" customWidth="1"/>
    <col min="7349" max="7349" width="36" style="64" customWidth="1"/>
    <col min="7350" max="7350" width="13.28515625" style="64" customWidth="1"/>
    <col min="7351" max="7351" width="13.140625" style="64" customWidth="1"/>
    <col min="7352" max="7352" width="11.5703125" style="64" customWidth="1"/>
    <col min="7353" max="7353" width="10.28515625" style="64" customWidth="1"/>
    <col min="7354" max="7354" width="14.7109375" style="64" customWidth="1"/>
    <col min="7355" max="7355" width="2.7109375" style="64" customWidth="1"/>
    <col min="7356" max="7603" width="9.140625" style="64"/>
    <col min="7604" max="7604" width="5.85546875" style="64" customWidth="1"/>
    <col min="7605" max="7605" width="36" style="64" customWidth="1"/>
    <col min="7606" max="7606" width="13.28515625" style="64" customWidth="1"/>
    <col min="7607" max="7607" width="13.140625" style="64" customWidth="1"/>
    <col min="7608" max="7608" width="11.5703125" style="64" customWidth="1"/>
    <col min="7609" max="7609" width="10.28515625" style="64" customWidth="1"/>
    <col min="7610" max="7610" width="14.7109375" style="64" customWidth="1"/>
    <col min="7611" max="7611" width="2.7109375" style="64" customWidth="1"/>
    <col min="7612" max="7859" width="9.140625" style="64"/>
    <col min="7860" max="7860" width="5.85546875" style="64" customWidth="1"/>
    <col min="7861" max="7861" width="36" style="64" customWidth="1"/>
    <col min="7862" max="7862" width="13.28515625" style="64" customWidth="1"/>
    <col min="7863" max="7863" width="13.140625" style="64" customWidth="1"/>
    <col min="7864" max="7864" width="11.5703125" style="64" customWidth="1"/>
    <col min="7865" max="7865" width="10.28515625" style="64" customWidth="1"/>
    <col min="7866" max="7866" width="14.7109375" style="64" customWidth="1"/>
    <col min="7867" max="7867" width="2.7109375" style="64" customWidth="1"/>
    <col min="7868" max="8115" width="9.140625" style="64"/>
    <col min="8116" max="8116" width="5.85546875" style="64" customWidth="1"/>
    <col min="8117" max="8117" width="36" style="64" customWidth="1"/>
    <col min="8118" max="8118" width="13.28515625" style="64" customWidth="1"/>
    <col min="8119" max="8119" width="13.140625" style="64" customWidth="1"/>
    <col min="8120" max="8120" width="11.5703125" style="64" customWidth="1"/>
    <col min="8121" max="8121" width="10.28515625" style="64" customWidth="1"/>
    <col min="8122" max="8122" width="14.7109375" style="64" customWidth="1"/>
    <col min="8123" max="8123" width="2.7109375" style="64" customWidth="1"/>
    <col min="8124" max="8371" width="9.140625" style="64"/>
    <col min="8372" max="8372" width="5.85546875" style="64" customWidth="1"/>
    <col min="8373" max="8373" width="36" style="64" customWidth="1"/>
    <col min="8374" max="8374" width="13.28515625" style="64" customWidth="1"/>
    <col min="8375" max="8375" width="13.140625" style="64" customWidth="1"/>
    <col min="8376" max="8376" width="11.5703125" style="64" customWidth="1"/>
    <col min="8377" max="8377" width="10.28515625" style="64" customWidth="1"/>
    <col min="8378" max="8378" width="14.7109375" style="64" customWidth="1"/>
    <col min="8379" max="8379" width="2.7109375" style="64" customWidth="1"/>
    <col min="8380" max="8627" width="9.140625" style="64"/>
    <col min="8628" max="8628" width="5.85546875" style="64" customWidth="1"/>
    <col min="8629" max="8629" width="36" style="64" customWidth="1"/>
    <col min="8630" max="8630" width="13.28515625" style="64" customWidth="1"/>
    <col min="8631" max="8631" width="13.140625" style="64" customWidth="1"/>
    <col min="8632" max="8632" width="11.5703125" style="64" customWidth="1"/>
    <col min="8633" max="8633" width="10.28515625" style="64" customWidth="1"/>
    <col min="8634" max="8634" width="14.7109375" style="64" customWidth="1"/>
    <col min="8635" max="8635" width="2.7109375" style="64" customWidth="1"/>
    <col min="8636" max="8883" width="9.140625" style="64"/>
    <col min="8884" max="8884" width="5.85546875" style="64" customWidth="1"/>
    <col min="8885" max="8885" width="36" style="64" customWidth="1"/>
    <col min="8886" max="8886" width="13.28515625" style="64" customWidth="1"/>
    <col min="8887" max="8887" width="13.140625" style="64" customWidth="1"/>
    <col min="8888" max="8888" width="11.5703125" style="64" customWidth="1"/>
    <col min="8889" max="8889" width="10.28515625" style="64" customWidth="1"/>
    <col min="8890" max="8890" width="14.7109375" style="64" customWidth="1"/>
    <col min="8891" max="8891" width="2.7109375" style="64" customWidth="1"/>
    <col min="8892" max="9139" width="9.140625" style="64"/>
    <col min="9140" max="9140" width="5.85546875" style="64" customWidth="1"/>
    <col min="9141" max="9141" width="36" style="64" customWidth="1"/>
    <col min="9142" max="9142" width="13.28515625" style="64" customWidth="1"/>
    <col min="9143" max="9143" width="13.140625" style="64" customWidth="1"/>
    <col min="9144" max="9144" width="11.5703125" style="64" customWidth="1"/>
    <col min="9145" max="9145" width="10.28515625" style="64" customWidth="1"/>
    <col min="9146" max="9146" width="14.7109375" style="64" customWidth="1"/>
    <col min="9147" max="9147" width="2.7109375" style="64" customWidth="1"/>
    <col min="9148" max="9395" width="9.140625" style="64"/>
    <col min="9396" max="9396" width="5.85546875" style="64" customWidth="1"/>
    <col min="9397" max="9397" width="36" style="64" customWidth="1"/>
    <col min="9398" max="9398" width="13.28515625" style="64" customWidth="1"/>
    <col min="9399" max="9399" width="13.140625" style="64" customWidth="1"/>
    <col min="9400" max="9400" width="11.5703125" style="64" customWidth="1"/>
    <col min="9401" max="9401" width="10.28515625" style="64" customWidth="1"/>
    <col min="9402" max="9402" width="14.7109375" style="64" customWidth="1"/>
    <col min="9403" max="9403" width="2.7109375" style="64" customWidth="1"/>
    <col min="9404" max="9651" width="9.140625" style="64"/>
    <col min="9652" max="9652" width="5.85546875" style="64" customWidth="1"/>
    <col min="9653" max="9653" width="36" style="64" customWidth="1"/>
    <col min="9654" max="9654" width="13.28515625" style="64" customWidth="1"/>
    <col min="9655" max="9655" width="13.140625" style="64" customWidth="1"/>
    <col min="9656" max="9656" width="11.5703125" style="64" customWidth="1"/>
    <col min="9657" max="9657" width="10.28515625" style="64" customWidth="1"/>
    <col min="9658" max="9658" width="14.7109375" style="64" customWidth="1"/>
    <col min="9659" max="9659" width="2.7109375" style="64" customWidth="1"/>
    <col min="9660" max="9907" width="9.140625" style="64"/>
    <col min="9908" max="9908" width="5.85546875" style="64" customWidth="1"/>
    <col min="9909" max="9909" width="36" style="64" customWidth="1"/>
    <col min="9910" max="9910" width="13.28515625" style="64" customWidth="1"/>
    <col min="9911" max="9911" width="13.140625" style="64" customWidth="1"/>
    <col min="9912" max="9912" width="11.5703125" style="64" customWidth="1"/>
    <col min="9913" max="9913" width="10.28515625" style="64" customWidth="1"/>
    <col min="9914" max="9914" width="14.7109375" style="64" customWidth="1"/>
    <col min="9915" max="9915" width="2.7109375" style="64" customWidth="1"/>
    <col min="9916" max="10163" width="9.140625" style="64"/>
    <col min="10164" max="10164" width="5.85546875" style="64" customWidth="1"/>
    <col min="10165" max="10165" width="36" style="64" customWidth="1"/>
    <col min="10166" max="10166" width="13.28515625" style="64" customWidth="1"/>
    <col min="10167" max="10167" width="13.140625" style="64" customWidth="1"/>
    <col min="10168" max="10168" width="11.5703125" style="64" customWidth="1"/>
    <col min="10169" max="10169" width="10.28515625" style="64" customWidth="1"/>
    <col min="10170" max="10170" width="14.7109375" style="64" customWidth="1"/>
    <col min="10171" max="10171" width="2.7109375" style="64" customWidth="1"/>
    <col min="10172" max="10419" width="9.140625" style="64"/>
    <col min="10420" max="10420" width="5.85546875" style="64" customWidth="1"/>
    <col min="10421" max="10421" width="36" style="64" customWidth="1"/>
    <col min="10422" max="10422" width="13.28515625" style="64" customWidth="1"/>
    <col min="10423" max="10423" width="13.140625" style="64" customWidth="1"/>
    <col min="10424" max="10424" width="11.5703125" style="64" customWidth="1"/>
    <col min="10425" max="10425" width="10.28515625" style="64" customWidth="1"/>
    <col min="10426" max="10426" width="14.7109375" style="64" customWidth="1"/>
    <col min="10427" max="10427" width="2.7109375" style="64" customWidth="1"/>
    <col min="10428" max="10675" width="9.140625" style="64"/>
    <col min="10676" max="10676" width="5.85546875" style="64" customWidth="1"/>
    <col min="10677" max="10677" width="36" style="64" customWidth="1"/>
    <col min="10678" max="10678" width="13.28515625" style="64" customWidth="1"/>
    <col min="10679" max="10679" width="13.140625" style="64" customWidth="1"/>
    <col min="10680" max="10680" width="11.5703125" style="64" customWidth="1"/>
    <col min="10681" max="10681" width="10.28515625" style="64" customWidth="1"/>
    <col min="10682" max="10682" width="14.7109375" style="64" customWidth="1"/>
    <col min="10683" max="10683" width="2.7109375" style="64" customWidth="1"/>
    <col min="10684" max="10931" width="9.140625" style="64"/>
    <col min="10932" max="10932" width="5.85546875" style="64" customWidth="1"/>
    <col min="10933" max="10933" width="36" style="64" customWidth="1"/>
    <col min="10934" max="10934" width="13.28515625" style="64" customWidth="1"/>
    <col min="10935" max="10935" width="13.140625" style="64" customWidth="1"/>
    <col min="10936" max="10936" width="11.5703125" style="64" customWidth="1"/>
    <col min="10937" max="10937" width="10.28515625" style="64" customWidth="1"/>
    <col min="10938" max="10938" width="14.7109375" style="64" customWidth="1"/>
    <col min="10939" max="10939" width="2.7109375" style="64" customWidth="1"/>
    <col min="10940" max="11187" width="9.140625" style="64"/>
    <col min="11188" max="11188" width="5.85546875" style="64" customWidth="1"/>
    <col min="11189" max="11189" width="36" style="64" customWidth="1"/>
    <col min="11190" max="11190" width="13.28515625" style="64" customWidth="1"/>
    <col min="11191" max="11191" width="13.140625" style="64" customWidth="1"/>
    <col min="11192" max="11192" width="11.5703125" style="64" customWidth="1"/>
    <col min="11193" max="11193" width="10.28515625" style="64" customWidth="1"/>
    <col min="11194" max="11194" width="14.7109375" style="64" customWidth="1"/>
    <col min="11195" max="11195" width="2.7109375" style="64" customWidth="1"/>
    <col min="11196" max="11443" width="9.140625" style="64"/>
    <col min="11444" max="11444" width="5.85546875" style="64" customWidth="1"/>
    <col min="11445" max="11445" width="36" style="64" customWidth="1"/>
    <col min="11446" max="11446" width="13.28515625" style="64" customWidth="1"/>
    <col min="11447" max="11447" width="13.140625" style="64" customWidth="1"/>
    <col min="11448" max="11448" width="11.5703125" style="64" customWidth="1"/>
    <col min="11449" max="11449" width="10.28515625" style="64" customWidth="1"/>
    <col min="11450" max="11450" width="14.7109375" style="64" customWidth="1"/>
    <col min="11451" max="11451" width="2.7109375" style="64" customWidth="1"/>
    <col min="11452" max="11699" width="9.140625" style="64"/>
    <col min="11700" max="11700" width="5.85546875" style="64" customWidth="1"/>
    <col min="11701" max="11701" width="36" style="64" customWidth="1"/>
    <col min="11702" max="11702" width="13.28515625" style="64" customWidth="1"/>
    <col min="11703" max="11703" width="13.140625" style="64" customWidth="1"/>
    <col min="11704" max="11704" width="11.5703125" style="64" customWidth="1"/>
    <col min="11705" max="11705" width="10.28515625" style="64" customWidth="1"/>
    <col min="11706" max="11706" width="14.7109375" style="64" customWidth="1"/>
    <col min="11707" max="11707" width="2.7109375" style="64" customWidth="1"/>
    <col min="11708" max="11955" width="9.140625" style="64"/>
    <col min="11956" max="11956" width="5.85546875" style="64" customWidth="1"/>
    <col min="11957" max="11957" width="36" style="64" customWidth="1"/>
    <col min="11958" max="11958" width="13.28515625" style="64" customWidth="1"/>
    <col min="11959" max="11959" width="13.140625" style="64" customWidth="1"/>
    <col min="11960" max="11960" width="11.5703125" style="64" customWidth="1"/>
    <col min="11961" max="11961" width="10.28515625" style="64" customWidth="1"/>
    <col min="11962" max="11962" width="14.7109375" style="64" customWidth="1"/>
    <col min="11963" max="11963" width="2.7109375" style="64" customWidth="1"/>
    <col min="11964" max="12211" width="9.140625" style="64"/>
    <col min="12212" max="12212" width="5.85546875" style="64" customWidth="1"/>
    <col min="12213" max="12213" width="36" style="64" customWidth="1"/>
    <col min="12214" max="12214" width="13.28515625" style="64" customWidth="1"/>
    <col min="12215" max="12215" width="13.140625" style="64" customWidth="1"/>
    <col min="12216" max="12216" width="11.5703125" style="64" customWidth="1"/>
    <col min="12217" max="12217" width="10.28515625" style="64" customWidth="1"/>
    <col min="12218" max="12218" width="14.7109375" style="64" customWidth="1"/>
    <col min="12219" max="12219" width="2.7109375" style="64" customWidth="1"/>
    <col min="12220" max="12467" width="9.140625" style="64"/>
    <col min="12468" max="12468" width="5.85546875" style="64" customWidth="1"/>
    <col min="12469" max="12469" width="36" style="64" customWidth="1"/>
    <col min="12470" max="12470" width="13.28515625" style="64" customWidth="1"/>
    <col min="12471" max="12471" width="13.140625" style="64" customWidth="1"/>
    <col min="12472" max="12472" width="11.5703125" style="64" customWidth="1"/>
    <col min="12473" max="12473" width="10.28515625" style="64" customWidth="1"/>
    <col min="12474" max="12474" width="14.7109375" style="64" customWidth="1"/>
    <col min="12475" max="12475" width="2.7109375" style="64" customWidth="1"/>
    <col min="12476" max="12723" width="9.140625" style="64"/>
    <col min="12724" max="12724" width="5.85546875" style="64" customWidth="1"/>
    <col min="12725" max="12725" width="36" style="64" customWidth="1"/>
    <col min="12726" max="12726" width="13.28515625" style="64" customWidth="1"/>
    <col min="12727" max="12727" width="13.140625" style="64" customWidth="1"/>
    <col min="12728" max="12728" width="11.5703125" style="64" customWidth="1"/>
    <col min="12729" max="12729" width="10.28515625" style="64" customWidth="1"/>
    <col min="12730" max="12730" width="14.7109375" style="64" customWidth="1"/>
    <col min="12731" max="12731" width="2.7109375" style="64" customWidth="1"/>
    <col min="12732" max="12979" width="9.140625" style="64"/>
    <col min="12980" max="12980" width="5.85546875" style="64" customWidth="1"/>
    <col min="12981" max="12981" width="36" style="64" customWidth="1"/>
    <col min="12982" max="12982" width="13.28515625" style="64" customWidth="1"/>
    <col min="12983" max="12983" width="13.140625" style="64" customWidth="1"/>
    <col min="12984" max="12984" width="11.5703125" style="64" customWidth="1"/>
    <col min="12985" max="12985" width="10.28515625" style="64" customWidth="1"/>
    <col min="12986" max="12986" width="14.7109375" style="64" customWidth="1"/>
    <col min="12987" max="12987" width="2.7109375" style="64" customWidth="1"/>
    <col min="12988" max="13235" width="9.140625" style="64"/>
    <col min="13236" max="13236" width="5.85546875" style="64" customWidth="1"/>
    <col min="13237" max="13237" width="36" style="64" customWidth="1"/>
    <col min="13238" max="13238" width="13.28515625" style="64" customWidth="1"/>
    <col min="13239" max="13239" width="13.140625" style="64" customWidth="1"/>
    <col min="13240" max="13240" width="11.5703125" style="64" customWidth="1"/>
    <col min="13241" max="13241" width="10.28515625" style="64" customWidth="1"/>
    <col min="13242" max="13242" width="14.7109375" style="64" customWidth="1"/>
    <col min="13243" max="13243" width="2.7109375" style="64" customWidth="1"/>
    <col min="13244" max="13491" width="9.140625" style="64"/>
    <col min="13492" max="13492" width="5.85546875" style="64" customWidth="1"/>
    <col min="13493" max="13493" width="36" style="64" customWidth="1"/>
    <col min="13494" max="13494" width="13.28515625" style="64" customWidth="1"/>
    <col min="13495" max="13495" width="13.140625" style="64" customWidth="1"/>
    <col min="13496" max="13496" width="11.5703125" style="64" customWidth="1"/>
    <col min="13497" max="13497" width="10.28515625" style="64" customWidth="1"/>
    <col min="13498" max="13498" width="14.7109375" style="64" customWidth="1"/>
    <col min="13499" max="13499" width="2.7109375" style="64" customWidth="1"/>
    <col min="13500" max="13747" width="9.140625" style="64"/>
    <col min="13748" max="13748" width="5.85546875" style="64" customWidth="1"/>
    <col min="13749" max="13749" width="36" style="64" customWidth="1"/>
    <col min="13750" max="13750" width="13.28515625" style="64" customWidth="1"/>
    <col min="13751" max="13751" width="13.140625" style="64" customWidth="1"/>
    <col min="13752" max="13752" width="11.5703125" style="64" customWidth="1"/>
    <col min="13753" max="13753" width="10.28515625" style="64" customWidth="1"/>
    <col min="13754" max="13754" width="14.7109375" style="64" customWidth="1"/>
    <col min="13755" max="13755" width="2.7109375" style="64" customWidth="1"/>
    <col min="13756" max="14003" width="9.140625" style="64"/>
    <col min="14004" max="14004" width="5.85546875" style="64" customWidth="1"/>
    <col min="14005" max="14005" width="36" style="64" customWidth="1"/>
    <col min="14006" max="14006" width="13.28515625" style="64" customWidth="1"/>
    <col min="14007" max="14007" width="13.140625" style="64" customWidth="1"/>
    <col min="14008" max="14008" width="11.5703125" style="64" customWidth="1"/>
    <col min="14009" max="14009" width="10.28515625" style="64" customWidth="1"/>
    <col min="14010" max="14010" width="14.7109375" style="64" customWidth="1"/>
    <col min="14011" max="14011" width="2.7109375" style="64" customWidth="1"/>
    <col min="14012" max="14259" width="9.140625" style="64"/>
    <col min="14260" max="14260" width="5.85546875" style="64" customWidth="1"/>
    <col min="14261" max="14261" width="36" style="64" customWidth="1"/>
    <col min="14262" max="14262" width="13.28515625" style="64" customWidth="1"/>
    <col min="14263" max="14263" width="13.140625" style="64" customWidth="1"/>
    <col min="14264" max="14264" width="11.5703125" style="64" customWidth="1"/>
    <col min="14265" max="14265" width="10.28515625" style="64" customWidth="1"/>
    <col min="14266" max="14266" width="14.7109375" style="64" customWidth="1"/>
    <col min="14267" max="14267" width="2.7109375" style="64" customWidth="1"/>
    <col min="14268" max="14515" width="9.140625" style="64"/>
    <col min="14516" max="14516" width="5.85546875" style="64" customWidth="1"/>
    <col min="14517" max="14517" width="36" style="64" customWidth="1"/>
    <col min="14518" max="14518" width="13.28515625" style="64" customWidth="1"/>
    <col min="14519" max="14519" width="13.140625" style="64" customWidth="1"/>
    <col min="14520" max="14520" width="11.5703125" style="64" customWidth="1"/>
    <col min="14521" max="14521" width="10.28515625" style="64" customWidth="1"/>
    <col min="14522" max="14522" width="14.7109375" style="64" customWidth="1"/>
    <col min="14523" max="14523" width="2.7109375" style="64" customWidth="1"/>
    <col min="14524" max="14771" width="9.140625" style="64"/>
    <col min="14772" max="14772" width="5.85546875" style="64" customWidth="1"/>
    <col min="14773" max="14773" width="36" style="64" customWidth="1"/>
    <col min="14774" max="14774" width="13.28515625" style="64" customWidth="1"/>
    <col min="14775" max="14775" width="13.140625" style="64" customWidth="1"/>
    <col min="14776" max="14776" width="11.5703125" style="64" customWidth="1"/>
    <col min="14777" max="14777" width="10.28515625" style="64" customWidth="1"/>
    <col min="14778" max="14778" width="14.7109375" style="64" customWidth="1"/>
    <col min="14779" max="14779" width="2.7109375" style="64" customWidth="1"/>
    <col min="14780" max="15027" width="9.140625" style="64"/>
    <col min="15028" max="15028" width="5.85546875" style="64" customWidth="1"/>
    <col min="15029" max="15029" width="36" style="64" customWidth="1"/>
    <col min="15030" max="15030" width="13.28515625" style="64" customWidth="1"/>
    <col min="15031" max="15031" width="13.140625" style="64" customWidth="1"/>
    <col min="15032" max="15032" width="11.5703125" style="64" customWidth="1"/>
    <col min="15033" max="15033" width="10.28515625" style="64" customWidth="1"/>
    <col min="15034" max="15034" width="14.7109375" style="64" customWidth="1"/>
    <col min="15035" max="15035" width="2.7109375" style="64" customWidth="1"/>
    <col min="15036" max="15283" width="9.140625" style="64"/>
    <col min="15284" max="15284" width="5.85546875" style="64" customWidth="1"/>
    <col min="15285" max="15285" width="36" style="64" customWidth="1"/>
    <col min="15286" max="15286" width="13.28515625" style="64" customWidth="1"/>
    <col min="15287" max="15287" width="13.140625" style="64" customWidth="1"/>
    <col min="15288" max="15288" width="11.5703125" style="64" customWidth="1"/>
    <col min="15289" max="15289" width="10.28515625" style="64" customWidth="1"/>
    <col min="15290" max="15290" width="14.7109375" style="64" customWidth="1"/>
    <col min="15291" max="15291" width="2.7109375" style="64" customWidth="1"/>
    <col min="15292" max="15539" width="9.140625" style="64"/>
    <col min="15540" max="15540" width="5.85546875" style="64" customWidth="1"/>
    <col min="15541" max="15541" width="36" style="64" customWidth="1"/>
    <col min="15542" max="15542" width="13.28515625" style="64" customWidth="1"/>
    <col min="15543" max="15543" width="13.140625" style="64" customWidth="1"/>
    <col min="15544" max="15544" width="11.5703125" style="64" customWidth="1"/>
    <col min="15545" max="15545" width="10.28515625" style="64" customWidth="1"/>
    <col min="15546" max="15546" width="14.7109375" style="64" customWidth="1"/>
    <col min="15547" max="15547" width="2.7109375" style="64" customWidth="1"/>
    <col min="15548" max="15795" width="9.140625" style="64"/>
    <col min="15796" max="15796" width="5.85546875" style="64" customWidth="1"/>
    <col min="15797" max="15797" width="36" style="64" customWidth="1"/>
    <col min="15798" max="15798" width="13.28515625" style="64" customWidth="1"/>
    <col min="15799" max="15799" width="13.140625" style="64" customWidth="1"/>
    <col min="15800" max="15800" width="11.5703125" style="64" customWidth="1"/>
    <col min="15801" max="15801" width="10.28515625" style="64" customWidth="1"/>
    <col min="15802" max="15802" width="14.7109375" style="64" customWidth="1"/>
    <col min="15803" max="15803" width="2.7109375" style="64" customWidth="1"/>
    <col min="15804" max="16051" width="9.140625" style="64"/>
    <col min="16052" max="16052" width="5.85546875" style="64" customWidth="1"/>
    <col min="16053" max="16053" width="36" style="64" customWidth="1"/>
    <col min="16054" max="16054" width="13.28515625" style="64" customWidth="1"/>
    <col min="16055" max="16055" width="13.140625" style="64" customWidth="1"/>
    <col min="16056" max="16056" width="11.5703125" style="64" customWidth="1"/>
    <col min="16057" max="16057" width="10.28515625" style="64" customWidth="1"/>
    <col min="16058" max="16058" width="14.7109375" style="64" customWidth="1"/>
    <col min="16059" max="16059" width="2.7109375" style="64" customWidth="1"/>
    <col min="16060" max="16384" width="9.140625" style="64"/>
  </cols>
  <sheetData>
    <row r="1" spans="1:7">
      <c r="A1" s="81"/>
      <c r="B1" s="63" t="s">
        <v>326</v>
      </c>
      <c r="C1" s="82"/>
      <c r="D1" s="82"/>
      <c r="E1" s="82"/>
      <c r="F1" s="82"/>
      <c r="G1" s="82"/>
    </row>
    <row r="2" spans="1:7">
      <c r="A2" s="102" t="s">
        <v>378</v>
      </c>
      <c r="B2" s="81"/>
      <c r="C2" s="81"/>
      <c r="D2" s="82"/>
      <c r="E2" s="81"/>
      <c r="F2" s="81"/>
      <c r="G2" s="81"/>
    </row>
    <row r="3" spans="1:7">
      <c r="A3" s="81"/>
      <c r="B3" s="81"/>
      <c r="C3" s="81"/>
      <c r="D3" s="81"/>
      <c r="E3" s="81"/>
      <c r="F3" s="81"/>
      <c r="G3" s="81"/>
    </row>
    <row r="4" spans="1:7">
      <c r="A4" s="202" t="s">
        <v>324</v>
      </c>
      <c r="B4" s="202"/>
      <c r="C4" s="202"/>
      <c r="D4" s="202"/>
      <c r="E4" s="202"/>
      <c r="F4" s="202"/>
      <c r="G4" s="202"/>
    </row>
    <row r="5" spans="1:7">
      <c r="A5" s="202" t="s">
        <v>299</v>
      </c>
      <c r="B5" s="202"/>
      <c r="C5" s="202"/>
      <c r="D5" s="202"/>
      <c r="E5" s="202"/>
      <c r="F5" s="202"/>
      <c r="G5" s="202"/>
    </row>
    <row r="6" spans="1:7">
      <c r="A6" s="65" t="s">
        <v>294</v>
      </c>
      <c r="B6" s="65"/>
      <c r="C6" s="65"/>
      <c r="D6" s="65"/>
      <c r="E6" s="65"/>
      <c r="F6" s="65"/>
      <c r="G6" s="65"/>
    </row>
    <row r="7" spans="1:7">
      <c r="A7" s="202" t="s">
        <v>295</v>
      </c>
      <c r="B7" s="202"/>
      <c r="C7" s="202"/>
      <c r="D7" s="202"/>
      <c r="E7" s="202"/>
      <c r="F7" s="202"/>
      <c r="G7" s="202"/>
    </row>
    <row r="8" spans="1:7">
      <c r="A8" s="202" t="s">
        <v>6</v>
      </c>
      <c r="B8" s="202"/>
      <c r="C8" s="202"/>
      <c r="D8" s="202"/>
      <c r="E8" s="202"/>
      <c r="F8" s="202"/>
      <c r="G8" s="202"/>
    </row>
    <row r="9" spans="1:7">
      <c r="A9" s="81"/>
      <c r="B9" s="81"/>
      <c r="C9" s="81"/>
      <c r="D9" s="81"/>
      <c r="E9" s="81"/>
      <c r="F9" s="81"/>
      <c r="G9" s="81"/>
    </row>
    <row r="10" spans="1:7">
      <c r="A10" s="218" t="s">
        <v>7</v>
      </c>
      <c r="B10" s="218"/>
      <c r="C10" s="218"/>
      <c r="D10" s="218"/>
      <c r="E10" s="218"/>
      <c r="F10" s="218"/>
      <c r="G10" s="218"/>
    </row>
    <row r="11" spans="1:7">
      <c r="A11" s="220" t="s">
        <v>254</v>
      </c>
      <c r="B11" s="220"/>
      <c r="C11" s="220"/>
      <c r="D11" s="220"/>
      <c r="E11" s="220"/>
      <c r="F11" s="220"/>
      <c r="G11" s="220"/>
    </row>
    <row r="12" spans="1:7">
      <c r="A12" s="202" t="s">
        <v>255</v>
      </c>
      <c r="B12" s="202"/>
      <c r="C12" s="202"/>
      <c r="D12" s="202"/>
      <c r="E12" s="202"/>
      <c r="F12" s="202"/>
      <c r="G12" s="202"/>
    </row>
    <row r="13" spans="1:7">
      <c r="A13" s="81" t="s">
        <v>10</v>
      </c>
      <c r="B13" s="81"/>
      <c r="C13" s="81"/>
      <c r="D13" s="81"/>
      <c r="E13" s="81"/>
      <c r="F13" s="81"/>
      <c r="G13" s="81"/>
    </row>
    <row r="14" spans="1:7">
      <c r="A14" s="220" t="s">
        <v>256</v>
      </c>
      <c r="B14" s="220"/>
      <c r="C14" s="220"/>
      <c r="D14" s="220"/>
      <c r="E14" s="220"/>
      <c r="F14" s="220"/>
      <c r="G14" s="220"/>
    </row>
    <row r="15" spans="1:7">
      <c r="A15" s="81" t="s">
        <v>12</v>
      </c>
      <c r="B15" s="81"/>
      <c r="C15" s="81"/>
      <c r="D15" s="81"/>
      <c r="E15" s="81"/>
      <c r="F15" s="81"/>
      <c r="G15" s="81"/>
    </row>
    <row r="16" spans="1:7">
      <c r="A16" s="220" t="s">
        <v>257</v>
      </c>
      <c r="B16" s="202"/>
      <c r="C16" s="202"/>
      <c r="D16" s="202"/>
      <c r="E16" s="202"/>
      <c r="F16" s="202"/>
      <c r="G16" s="202"/>
    </row>
    <row r="17" spans="1:7">
      <c r="A17" s="81" t="s">
        <v>14</v>
      </c>
      <c r="C17" s="81"/>
      <c r="D17" s="81"/>
      <c r="E17" s="81"/>
      <c r="F17" s="81"/>
      <c r="G17" s="81"/>
    </row>
    <row r="18" spans="1:7">
      <c r="A18" s="81"/>
      <c r="C18" s="81"/>
      <c r="D18" s="81"/>
      <c r="E18" s="81"/>
      <c r="F18" s="81"/>
      <c r="G18" s="81"/>
    </row>
    <row r="19" spans="1:7">
      <c r="A19" s="223" t="s">
        <v>15</v>
      </c>
      <c r="B19" s="223" t="s">
        <v>16</v>
      </c>
      <c r="C19" s="67" t="s">
        <v>17</v>
      </c>
      <c r="D19" s="67" t="s">
        <v>18</v>
      </c>
      <c r="E19" s="223" t="s">
        <v>19</v>
      </c>
      <c r="F19" s="67" t="s">
        <v>20</v>
      </c>
      <c r="G19" s="68" t="s">
        <v>21</v>
      </c>
    </row>
    <row r="20" spans="1:7">
      <c r="A20" s="224"/>
      <c r="B20" s="224"/>
      <c r="C20" s="69" t="s">
        <v>22</v>
      </c>
      <c r="D20" s="69" t="s">
        <v>23</v>
      </c>
      <c r="E20" s="224"/>
      <c r="F20" s="69" t="s">
        <v>24</v>
      </c>
      <c r="G20" s="70" t="s">
        <v>24</v>
      </c>
    </row>
    <row r="21" spans="1:7">
      <c r="A21" s="70">
        <v>1</v>
      </c>
      <c r="B21" s="75" t="s">
        <v>368</v>
      </c>
      <c r="C21" s="75" t="s">
        <v>296</v>
      </c>
      <c r="D21" s="75">
        <v>2</v>
      </c>
      <c r="E21" s="85">
        <v>42000</v>
      </c>
      <c r="F21" s="86"/>
      <c r="G21" s="86">
        <f>+D21*E21</f>
        <v>84000</v>
      </c>
    </row>
    <row r="22" spans="1:7">
      <c r="A22" s="74">
        <v>2</v>
      </c>
      <c r="B22" s="75" t="s">
        <v>369</v>
      </c>
      <c r="C22" s="75" t="s">
        <v>296</v>
      </c>
      <c r="D22" s="75">
        <v>12</v>
      </c>
      <c r="E22" s="85">
        <v>16000</v>
      </c>
      <c r="F22" s="86"/>
      <c r="G22" s="86">
        <f t="shared" ref="G22:G29" si="0">+D22*E22</f>
        <v>192000</v>
      </c>
    </row>
    <row r="23" spans="1:7">
      <c r="A23" s="70">
        <v>3</v>
      </c>
      <c r="B23" s="75" t="s">
        <v>370</v>
      </c>
      <c r="C23" s="75" t="s">
        <v>296</v>
      </c>
      <c r="D23" s="75">
        <v>29</v>
      </c>
      <c r="E23" s="85">
        <v>1000</v>
      </c>
      <c r="F23" s="86"/>
      <c r="G23" s="86">
        <f t="shared" si="0"/>
        <v>29000</v>
      </c>
    </row>
    <row r="24" spans="1:7">
      <c r="A24" s="74">
        <v>4</v>
      </c>
      <c r="B24" s="75" t="s">
        <v>377</v>
      </c>
      <c r="C24" s="75" t="s">
        <v>296</v>
      </c>
      <c r="D24" s="75">
        <v>13</v>
      </c>
      <c r="E24" s="85">
        <v>10000</v>
      </c>
      <c r="F24" s="85"/>
      <c r="G24" s="86">
        <f t="shared" si="0"/>
        <v>130000</v>
      </c>
    </row>
    <row r="25" spans="1:7">
      <c r="A25" s="70">
        <v>5</v>
      </c>
      <c r="B25" s="75" t="s">
        <v>371</v>
      </c>
      <c r="C25" s="75" t="s">
        <v>296</v>
      </c>
      <c r="D25" s="75">
        <v>20</v>
      </c>
      <c r="E25" s="85">
        <v>1200</v>
      </c>
      <c r="F25" s="85"/>
      <c r="G25" s="86">
        <f t="shared" si="0"/>
        <v>24000</v>
      </c>
    </row>
    <row r="26" spans="1:7">
      <c r="A26" s="74">
        <v>6</v>
      </c>
      <c r="B26" s="75" t="s">
        <v>372</v>
      </c>
      <c r="C26" s="75" t="s">
        <v>296</v>
      </c>
      <c r="D26" s="75">
        <v>5</v>
      </c>
      <c r="E26" s="85">
        <v>12000</v>
      </c>
      <c r="F26" s="86"/>
      <c r="G26" s="86">
        <f t="shared" si="0"/>
        <v>60000</v>
      </c>
    </row>
    <row r="27" spans="1:7">
      <c r="A27" s="70">
        <v>7</v>
      </c>
      <c r="B27" s="75" t="s">
        <v>373</v>
      </c>
      <c r="C27" s="75" t="s">
        <v>296</v>
      </c>
      <c r="D27" s="75">
        <v>5</v>
      </c>
      <c r="E27" s="85">
        <v>8000</v>
      </c>
      <c r="F27" s="86"/>
      <c r="G27" s="86">
        <f t="shared" si="0"/>
        <v>40000</v>
      </c>
    </row>
    <row r="28" spans="1:7">
      <c r="A28" s="74">
        <v>8</v>
      </c>
      <c r="B28" s="75" t="s">
        <v>374</v>
      </c>
      <c r="C28" s="75" t="s">
        <v>296</v>
      </c>
      <c r="D28" s="75">
        <v>2</v>
      </c>
      <c r="E28" s="85">
        <v>20000</v>
      </c>
      <c r="F28" s="86"/>
      <c r="G28" s="86">
        <f t="shared" si="0"/>
        <v>40000</v>
      </c>
    </row>
    <row r="29" spans="1:7">
      <c r="A29" s="70">
        <v>9</v>
      </c>
      <c r="B29" s="75" t="s">
        <v>375</v>
      </c>
      <c r="C29" s="75" t="s">
        <v>296</v>
      </c>
      <c r="D29" s="75">
        <v>3</v>
      </c>
      <c r="E29" s="85">
        <v>12000</v>
      </c>
      <c r="F29" s="86"/>
      <c r="G29" s="86">
        <f t="shared" si="0"/>
        <v>36000</v>
      </c>
    </row>
    <row r="30" spans="1:7">
      <c r="A30" s="70">
        <v>10</v>
      </c>
      <c r="B30" s="75" t="s">
        <v>300</v>
      </c>
      <c r="C30" s="75" t="s">
        <v>296</v>
      </c>
      <c r="D30" s="75">
        <v>30</v>
      </c>
      <c r="E30" s="85">
        <v>12000</v>
      </c>
      <c r="F30" s="86"/>
      <c r="G30" s="86">
        <f>+D30*E30</f>
        <v>360000</v>
      </c>
    </row>
    <row r="31" spans="1:7">
      <c r="A31" s="70">
        <v>11</v>
      </c>
      <c r="B31" s="75" t="s">
        <v>376</v>
      </c>
      <c r="C31" s="75" t="s">
        <v>296</v>
      </c>
      <c r="D31" s="75">
        <v>1</v>
      </c>
      <c r="E31" s="85">
        <v>20000</v>
      </c>
      <c r="F31" s="86"/>
      <c r="G31" s="86">
        <f>+D31*E31</f>
        <v>20000</v>
      </c>
    </row>
    <row r="32" spans="1:7">
      <c r="A32" s="70">
        <v>12</v>
      </c>
      <c r="B32" s="75" t="s">
        <v>301</v>
      </c>
      <c r="C32" s="75" t="s">
        <v>327</v>
      </c>
      <c r="D32" s="75">
        <v>2</v>
      </c>
      <c r="E32" s="85">
        <v>36000</v>
      </c>
      <c r="F32" s="86"/>
      <c r="G32" s="86">
        <f t="shared" ref="G32:G33" si="1">+D32*E32</f>
        <v>72000</v>
      </c>
    </row>
    <row r="33" spans="1:9">
      <c r="A33" s="70">
        <v>13</v>
      </c>
      <c r="B33" s="75" t="s">
        <v>301</v>
      </c>
      <c r="C33" s="75" t="s">
        <v>296</v>
      </c>
      <c r="D33" s="75">
        <v>250</v>
      </c>
      <c r="E33" s="85">
        <v>68</v>
      </c>
      <c r="F33" s="86"/>
      <c r="G33" s="86">
        <f t="shared" si="1"/>
        <v>17000</v>
      </c>
      <c r="I33" s="88"/>
    </row>
    <row r="34" spans="1:9">
      <c r="A34" s="70"/>
      <c r="B34" s="75"/>
      <c r="C34" s="75"/>
      <c r="D34" s="75"/>
      <c r="E34" s="85"/>
      <c r="F34" s="86"/>
      <c r="G34" s="86"/>
      <c r="I34"/>
    </row>
    <row r="35" spans="1:9">
      <c r="A35" s="70"/>
      <c r="B35" s="75"/>
      <c r="C35" s="75"/>
      <c r="D35" s="75"/>
      <c r="E35" s="85"/>
      <c r="F35" s="86"/>
      <c r="G35" s="86"/>
      <c r="I35" s="88"/>
    </row>
    <row r="36" spans="1:9">
      <c r="A36" s="70"/>
      <c r="B36" s="75"/>
      <c r="C36" s="75"/>
      <c r="D36" s="75"/>
      <c r="E36" s="85"/>
      <c r="F36" s="86"/>
      <c r="G36" s="86"/>
    </row>
    <row r="37" spans="1:9">
      <c r="A37" s="70"/>
      <c r="B37" s="75"/>
      <c r="C37" s="75"/>
      <c r="D37" s="75"/>
      <c r="E37" s="85"/>
      <c r="F37" s="86"/>
      <c r="G37" s="86"/>
    </row>
    <row r="38" spans="1:9">
      <c r="A38" s="75"/>
      <c r="B38" s="75" t="s">
        <v>147</v>
      </c>
      <c r="C38" s="75"/>
      <c r="D38" s="75"/>
      <c r="E38" s="85"/>
      <c r="F38" s="86"/>
      <c r="G38" s="87">
        <f>SUM(G21:G37)</f>
        <v>1104000</v>
      </c>
      <c r="I38" s="88"/>
    </row>
    <row r="39" spans="1:9">
      <c r="A39" s="222" t="s">
        <v>379</v>
      </c>
      <c r="B39" s="222"/>
      <c r="C39" s="222"/>
      <c r="D39" s="222"/>
      <c r="E39" s="222"/>
      <c r="F39" s="222"/>
      <c r="G39" s="222"/>
    </row>
    <row r="40" spans="1:9">
      <c r="A40" s="202" t="s">
        <v>258</v>
      </c>
      <c r="B40" s="202"/>
      <c r="C40" s="202"/>
      <c r="D40" s="202"/>
      <c r="E40" s="202"/>
      <c r="F40" s="202"/>
      <c r="G40" s="202"/>
    </row>
    <row r="41" spans="1:9">
      <c r="A41" s="202" t="s">
        <v>259</v>
      </c>
      <c r="B41" s="202"/>
      <c r="C41" s="202"/>
      <c r="D41" s="202"/>
      <c r="E41" s="202"/>
      <c r="F41" s="202"/>
      <c r="G41" s="202"/>
    </row>
    <row r="42" spans="1:9">
      <c r="A42" s="202" t="s">
        <v>28</v>
      </c>
      <c r="B42" s="202"/>
      <c r="C42" s="202"/>
      <c r="D42" s="202"/>
      <c r="E42" s="202"/>
      <c r="F42" s="202"/>
      <c r="G42" s="202"/>
    </row>
    <row r="43" spans="1:9">
      <c r="A43" s="218" t="s">
        <v>29</v>
      </c>
      <c r="B43" s="218"/>
      <c r="C43" s="218"/>
      <c r="D43" s="218"/>
      <c r="E43" s="218"/>
      <c r="F43" s="218"/>
      <c r="G43" s="218"/>
    </row>
    <row r="44" spans="1:9">
      <c r="A44" s="82" t="s">
        <v>30</v>
      </c>
      <c r="B44" s="81"/>
      <c r="D44" s="81"/>
      <c r="E44" s="81"/>
      <c r="F44" s="81"/>
      <c r="G44" s="81"/>
    </row>
    <row r="45" spans="1:9">
      <c r="A45" s="220" t="s">
        <v>260</v>
      </c>
      <c r="B45" s="220"/>
      <c r="C45" s="220"/>
      <c r="D45" s="220"/>
      <c r="E45" s="220"/>
      <c r="F45" s="220"/>
      <c r="G45" s="220"/>
    </row>
    <row r="46" spans="1:9">
      <c r="A46" s="220" t="s">
        <v>261</v>
      </c>
      <c r="B46" s="202"/>
      <c r="C46" s="202"/>
      <c r="D46" s="202"/>
      <c r="E46" s="202"/>
      <c r="F46" s="202"/>
      <c r="G46" s="202"/>
    </row>
    <row r="47" spans="1:9">
      <c r="A47" s="82" t="s">
        <v>33</v>
      </c>
      <c r="B47" s="81"/>
      <c r="D47" s="81"/>
      <c r="E47" s="81"/>
      <c r="F47" s="81"/>
      <c r="G47" s="81"/>
    </row>
    <row r="48" spans="1:9">
      <c r="A48" s="220" t="s">
        <v>262</v>
      </c>
      <c r="B48" s="202"/>
      <c r="C48" s="202"/>
      <c r="D48" s="202"/>
      <c r="E48" s="202"/>
      <c r="F48" s="202"/>
      <c r="G48" s="202"/>
    </row>
    <row r="49" spans="1:7">
      <c r="A49" s="202" t="s">
        <v>263</v>
      </c>
      <c r="B49" s="202"/>
      <c r="C49" s="202"/>
      <c r="D49" s="202"/>
      <c r="E49" s="202"/>
      <c r="F49" s="202"/>
      <c r="G49" s="202"/>
    </row>
    <row r="50" spans="1:7">
      <c r="A50" s="202" t="s">
        <v>36</v>
      </c>
      <c r="B50" s="202"/>
      <c r="C50" s="202"/>
      <c r="D50" s="202"/>
      <c r="E50" s="202"/>
      <c r="F50" s="202"/>
      <c r="G50" s="202"/>
    </row>
    <row r="51" spans="1:7">
      <c r="A51" s="82" t="s">
        <v>264</v>
      </c>
      <c r="B51" s="81"/>
      <c r="C51" s="81"/>
      <c r="D51" s="81"/>
      <c r="E51" s="81"/>
      <c r="F51" s="29"/>
      <c r="G51" s="29"/>
    </row>
    <row r="52" spans="1:7">
      <c r="A52" s="82"/>
      <c r="B52" s="81"/>
      <c r="C52" s="81"/>
      <c r="D52" s="81"/>
      <c r="E52" s="81"/>
      <c r="F52" s="29"/>
      <c r="G52" s="29"/>
    </row>
    <row r="53" spans="1:7">
      <c r="A53" s="218" t="s">
        <v>38</v>
      </c>
      <c r="B53" s="218"/>
      <c r="C53" s="218"/>
      <c r="D53" s="218"/>
      <c r="E53" s="218"/>
      <c r="F53" s="218"/>
      <c r="G53" s="218"/>
    </row>
    <row r="54" spans="1:7">
      <c r="A54" s="77" t="s">
        <v>380</v>
      </c>
      <c r="B54" s="65"/>
      <c r="C54" s="65"/>
      <c r="D54" s="65"/>
      <c r="E54" s="65"/>
      <c r="F54" s="65"/>
      <c r="G54" s="65"/>
    </row>
    <row r="55" spans="1:7">
      <c r="A55" s="81"/>
      <c r="B55" s="81"/>
      <c r="C55" s="219" t="s">
        <v>40</v>
      </c>
      <c r="D55" s="219"/>
      <c r="E55" s="219"/>
      <c r="F55" s="81"/>
      <c r="G55" s="81"/>
    </row>
    <row r="56" spans="1:7">
      <c r="A56" s="202" t="s">
        <v>41</v>
      </c>
      <c r="B56" s="202"/>
      <c r="C56" s="202"/>
      <c r="D56" s="202"/>
      <c r="E56" s="202"/>
      <c r="F56" s="202"/>
      <c r="G56" s="202"/>
    </row>
    <row r="57" spans="1:7">
      <c r="A57" s="220" t="s">
        <v>266</v>
      </c>
      <c r="B57" s="220"/>
      <c r="C57" s="220"/>
      <c r="D57" s="220"/>
      <c r="E57" s="220"/>
      <c r="F57" s="220"/>
      <c r="G57" s="220"/>
    </row>
    <row r="58" spans="1:7">
      <c r="A58" s="202" t="s">
        <v>267</v>
      </c>
      <c r="B58" s="202"/>
      <c r="C58" s="202"/>
      <c r="D58" s="202"/>
      <c r="E58" s="202"/>
      <c r="F58" s="202"/>
      <c r="G58" s="202"/>
    </row>
    <row r="59" spans="1:7">
      <c r="A59" s="202" t="s">
        <v>44</v>
      </c>
      <c r="B59" s="202"/>
      <c r="C59" s="202"/>
      <c r="D59" s="202"/>
      <c r="E59" s="202"/>
      <c r="F59" s="202"/>
      <c r="G59" s="202"/>
    </row>
    <row r="60" spans="1:7">
      <c r="A60" s="77" t="s">
        <v>268</v>
      </c>
      <c r="B60" s="77"/>
      <c r="C60" s="77"/>
      <c r="D60" s="77"/>
      <c r="E60" s="77"/>
      <c r="F60" s="77"/>
      <c r="G60" s="77"/>
    </row>
    <row r="61" spans="1:7">
      <c r="A61" s="202" t="s">
        <v>46</v>
      </c>
      <c r="B61" s="202"/>
      <c r="C61" s="202"/>
      <c r="D61" s="202"/>
      <c r="E61" s="202"/>
      <c r="F61" s="202"/>
      <c r="G61" s="202"/>
    </row>
    <row r="62" spans="1:7">
      <c r="A62" s="81"/>
      <c r="B62" s="81"/>
      <c r="C62" s="81"/>
      <c r="D62" s="81"/>
      <c r="E62" s="81"/>
      <c r="F62" s="81"/>
      <c r="G62" s="81"/>
    </row>
    <row r="63" spans="1:7">
      <c r="A63" s="218" t="s">
        <v>47</v>
      </c>
      <c r="B63" s="218"/>
      <c r="C63" s="218"/>
      <c r="D63" s="218"/>
      <c r="E63" s="218"/>
      <c r="F63" s="218"/>
      <c r="G63" s="218"/>
    </row>
    <row r="64" spans="1:7">
      <c r="A64" s="220" t="s">
        <v>269</v>
      </c>
      <c r="B64" s="220"/>
      <c r="C64" s="220"/>
      <c r="D64" s="220"/>
      <c r="E64" s="220"/>
      <c r="F64" s="220"/>
      <c r="G64" s="220"/>
    </row>
    <row r="65" spans="1:8">
      <c r="A65" s="220" t="s">
        <v>270</v>
      </c>
      <c r="B65" s="220"/>
      <c r="C65" s="220"/>
      <c r="D65" s="220"/>
      <c r="E65" s="220"/>
      <c r="F65" s="220"/>
      <c r="G65" s="220"/>
      <c r="H65" s="220"/>
    </row>
    <row r="66" spans="1:8">
      <c r="A66" s="202" t="s">
        <v>271</v>
      </c>
      <c r="B66" s="202"/>
      <c r="C66" s="202"/>
      <c r="D66" s="202"/>
      <c r="E66" s="202"/>
      <c r="F66" s="202"/>
      <c r="G66" s="202"/>
    </row>
    <row r="67" spans="1:8">
      <c r="A67" s="77" t="s">
        <v>272</v>
      </c>
      <c r="B67" s="77"/>
      <c r="C67" s="77"/>
      <c r="D67" s="77"/>
      <c r="E67" s="77"/>
      <c r="F67" s="77"/>
      <c r="G67" s="77"/>
    </row>
    <row r="68" spans="1:8">
      <c r="A68" s="202" t="s">
        <v>52</v>
      </c>
      <c r="B68" s="202"/>
      <c r="C68" s="202"/>
      <c r="D68" s="202"/>
      <c r="E68" s="202"/>
      <c r="F68" s="202"/>
      <c r="G68" s="202"/>
    </row>
    <row r="69" spans="1:8">
      <c r="A69" s="221" t="s">
        <v>273</v>
      </c>
      <c r="B69" s="221"/>
      <c r="C69" s="221"/>
      <c r="D69" s="221"/>
      <c r="E69" s="221"/>
      <c r="F69" s="221"/>
      <c r="G69" s="221"/>
    </row>
    <row r="70" spans="1:8">
      <c r="A70" s="202" t="s">
        <v>54</v>
      </c>
      <c r="B70" s="202"/>
      <c r="C70" s="202"/>
      <c r="D70" s="202"/>
      <c r="E70" s="202"/>
      <c r="F70" s="202"/>
      <c r="G70" s="202"/>
    </row>
    <row r="71" spans="1:8">
      <c r="A71" s="218" t="s">
        <v>55</v>
      </c>
      <c r="B71" s="218"/>
      <c r="C71" s="218"/>
      <c r="D71" s="218"/>
      <c r="E71" s="218"/>
      <c r="F71" s="218"/>
      <c r="G71" s="218"/>
    </row>
    <row r="72" spans="1:8">
      <c r="A72" s="77" t="s">
        <v>274</v>
      </c>
      <c r="B72" s="77"/>
      <c r="C72" s="77"/>
      <c r="D72" s="77"/>
      <c r="E72" s="77"/>
      <c r="F72" s="77"/>
      <c r="G72" s="77"/>
    </row>
    <row r="73" spans="1:8">
      <c r="A73" s="202" t="s">
        <v>57</v>
      </c>
      <c r="B73" s="202"/>
      <c r="C73" s="202"/>
      <c r="D73" s="202"/>
      <c r="E73" s="202"/>
      <c r="F73" s="202"/>
      <c r="G73" s="202"/>
    </row>
    <row r="74" spans="1:8">
      <c r="A74" s="81"/>
      <c r="B74" s="81"/>
      <c r="C74" s="81"/>
      <c r="D74" s="81"/>
      <c r="E74" s="81"/>
      <c r="F74" s="81"/>
      <c r="G74" s="81"/>
    </row>
    <row r="75" spans="1:8">
      <c r="A75" s="218" t="s">
        <v>58</v>
      </c>
      <c r="B75" s="218"/>
      <c r="C75" s="218"/>
      <c r="D75" s="218"/>
      <c r="E75" s="218"/>
      <c r="F75" s="218"/>
      <c r="G75" s="218"/>
    </row>
    <row r="76" spans="1:8">
      <c r="A76" s="220" t="s">
        <v>275</v>
      </c>
      <c r="B76" s="220"/>
      <c r="C76" s="220"/>
      <c r="D76" s="220"/>
      <c r="E76" s="220"/>
      <c r="F76" s="220"/>
      <c r="G76" s="220"/>
    </row>
    <row r="77" spans="1:8">
      <c r="A77" s="202" t="s">
        <v>60</v>
      </c>
      <c r="B77" s="202"/>
      <c r="C77" s="202"/>
      <c r="D77" s="202"/>
      <c r="E77" s="202"/>
      <c r="F77" s="202"/>
      <c r="G77" s="202"/>
    </row>
    <row r="78" spans="1:8">
      <c r="A78" s="220" t="s">
        <v>276</v>
      </c>
      <c r="B78" s="220"/>
      <c r="C78" s="220"/>
      <c r="D78" s="220"/>
      <c r="E78" s="220"/>
      <c r="F78" s="220"/>
      <c r="G78" s="220"/>
    </row>
    <row r="79" spans="1:8">
      <c r="A79" s="202" t="s">
        <v>62</v>
      </c>
      <c r="B79" s="202"/>
      <c r="C79" s="202"/>
      <c r="D79" s="202"/>
      <c r="E79" s="202"/>
      <c r="F79" s="202"/>
      <c r="G79" s="202"/>
    </row>
    <row r="80" spans="1:8">
      <c r="A80" s="77" t="s">
        <v>277</v>
      </c>
      <c r="B80" s="77"/>
      <c r="C80" s="77"/>
      <c r="D80" s="77"/>
      <c r="E80" s="77"/>
      <c r="F80" s="77"/>
      <c r="G80" s="77"/>
    </row>
    <row r="81" spans="1:7">
      <c r="A81" s="77" t="s">
        <v>278</v>
      </c>
      <c r="B81" s="77"/>
      <c r="C81" s="77"/>
      <c r="D81" s="77"/>
      <c r="E81" s="77"/>
      <c r="F81" s="77"/>
      <c r="G81" s="77"/>
    </row>
    <row r="82" spans="1:7">
      <c r="A82" s="202" t="s">
        <v>65</v>
      </c>
      <c r="B82" s="202"/>
      <c r="C82" s="202"/>
      <c r="D82" s="202"/>
      <c r="E82" s="202"/>
      <c r="F82" s="202"/>
      <c r="G82" s="202"/>
    </row>
    <row r="83" spans="1:7">
      <c r="A83" s="81"/>
      <c r="B83" s="81"/>
      <c r="C83" s="81"/>
      <c r="D83" s="81"/>
      <c r="E83" s="81"/>
      <c r="F83" s="81"/>
      <c r="G83" s="81"/>
    </row>
    <row r="84" spans="1:7">
      <c r="A84" s="218" t="s">
        <v>66</v>
      </c>
      <c r="B84" s="218"/>
      <c r="C84" s="218"/>
      <c r="D84" s="218"/>
      <c r="E84" s="218"/>
      <c r="F84" s="218"/>
      <c r="G84" s="218"/>
    </row>
    <row r="85" spans="1:7">
      <c r="A85" s="77" t="s">
        <v>279</v>
      </c>
      <c r="B85" s="77"/>
      <c r="C85" s="77"/>
      <c r="D85" s="77"/>
      <c r="E85" s="77"/>
      <c r="F85" s="77"/>
      <c r="G85" s="77"/>
    </row>
    <row r="86" spans="1:7">
      <c r="A86" s="202" t="s">
        <v>68</v>
      </c>
      <c r="B86" s="202"/>
      <c r="C86" s="202"/>
      <c r="D86" s="202"/>
      <c r="E86" s="202"/>
      <c r="F86" s="202"/>
      <c r="G86" s="202"/>
    </row>
    <row r="87" spans="1:7">
      <c r="A87" s="77" t="s">
        <v>280</v>
      </c>
      <c r="B87" s="77"/>
      <c r="C87" s="77"/>
      <c r="D87" s="77"/>
      <c r="E87" s="77"/>
      <c r="F87" s="77"/>
      <c r="G87" s="77"/>
    </row>
    <row r="88" spans="1:7">
      <c r="A88" s="65" t="s">
        <v>70</v>
      </c>
      <c r="B88" s="65"/>
      <c r="C88" s="65"/>
      <c r="D88" s="65"/>
      <c r="E88" s="65"/>
      <c r="F88" s="65"/>
      <c r="G88" s="65"/>
    </row>
    <row r="89" spans="1:7">
      <c r="A89" s="218" t="s">
        <v>72</v>
      </c>
      <c r="B89" s="218"/>
      <c r="C89" s="218"/>
      <c r="D89" s="218"/>
      <c r="E89" s="218"/>
      <c r="F89" s="218"/>
      <c r="G89" s="218"/>
    </row>
    <row r="90" spans="1:7">
      <c r="A90" s="77" t="s">
        <v>281</v>
      </c>
      <c r="B90" s="65"/>
      <c r="C90" s="65"/>
      <c r="D90" s="65"/>
      <c r="E90" s="65"/>
      <c r="F90" s="65"/>
      <c r="G90" s="65"/>
    </row>
    <row r="91" spans="1:7">
      <c r="A91" s="65" t="s">
        <v>74</v>
      </c>
      <c r="B91" s="65"/>
      <c r="C91" s="65"/>
      <c r="D91" s="65"/>
      <c r="E91" s="65"/>
      <c r="F91" s="65"/>
      <c r="G91" s="65"/>
    </row>
    <row r="92" spans="1:7">
      <c r="A92" s="65" t="s">
        <v>75</v>
      </c>
      <c r="B92" s="65"/>
      <c r="C92" s="65"/>
      <c r="D92" s="65"/>
      <c r="E92" s="65"/>
      <c r="F92" s="65"/>
      <c r="G92" s="65"/>
    </row>
    <row r="93" spans="1:7">
      <c r="A93" s="65" t="s">
        <v>76</v>
      </c>
      <c r="B93" s="65"/>
      <c r="C93" s="65"/>
      <c r="D93" s="65"/>
      <c r="E93" s="65"/>
      <c r="F93" s="65"/>
      <c r="G93" s="65"/>
    </row>
    <row r="94" spans="1:7">
      <c r="A94" s="81" t="s">
        <v>77</v>
      </c>
      <c r="C94" s="81"/>
      <c r="D94" s="81"/>
      <c r="E94" s="81"/>
      <c r="F94" s="81"/>
      <c r="G94" s="81"/>
    </row>
    <row r="95" spans="1:7">
      <c r="A95" s="218" t="s">
        <v>78</v>
      </c>
      <c r="B95" s="218"/>
      <c r="C95" s="218"/>
      <c r="D95" s="218"/>
      <c r="E95" s="218"/>
      <c r="F95" s="218"/>
      <c r="G95" s="218"/>
    </row>
    <row r="96" spans="1:7">
      <c r="A96" s="77" t="s">
        <v>282</v>
      </c>
      <c r="B96" s="77"/>
      <c r="C96" s="77"/>
      <c r="D96" s="77"/>
      <c r="E96" s="77"/>
      <c r="F96" s="77"/>
      <c r="G96" s="77"/>
    </row>
    <row r="97" spans="1:8">
      <c r="A97" s="65" t="s">
        <v>80</v>
      </c>
      <c r="B97" s="65"/>
      <c r="C97" s="65"/>
      <c r="D97" s="65"/>
      <c r="E97" s="65"/>
      <c r="F97" s="65"/>
      <c r="G97" s="65"/>
    </row>
    <row r="98" spans="1:8">
      <c r="A98" s="65" t="s">
        <v>81</v>
      </c>
      <c r="B98" s="65"/>
      <c r="C98" s="65"/>
      <c r="D98" s="65"/>
      <c r="E98" s="65"/>
      <c r="F98" s="65"/>
      <c r="G98" s="65"/>
    </row>
    <row r="99" spans="1:8">
      <c r="A99" s="65" t="s">
        <v>283</v>
      </c>
      <c r="B99" s="65"/>
      <c r="C99" s="65"/>
      <c r="D99" s="65"/>
      <c r="E99" s="65"/>
      <c r="F99" s="65"/>
      <c r="G99" s="65"/>
    </row>
    <row r="100" spans="1:8">
      <c r="A100" s="65" t="s">
        <v>83</v>
      </c>
      <c r="B100" s="65"/>
      <c r="C100" s="65"/>
      <c r="D100" s="65"/>
      <c r="E100" s="65"/>
      <c r="F100" s="65"/>
      <c r="G100" s="65"/>
    </row>
    <row r="101" spans="1:8">
      <c r="A101" s="202" t="s">
        <v>84</v>
      </c>
      <c r="B101" s="202"/>
      <c r="C101" s="202"/>
      <c r="D101" s="202"/>
      <c r="E101" s="202"/>
      <c r="F101" s="202"/>
      <c r="G101" s="202"/>
    </row>
    <row r="102" spans="1:8">
      <c r="A102" s="77" t="s">
        <v>284</v>
      </c>
      <c r="B102" s="77"/>
      <c r="C102" s="77"/>
      <c r="D102" s="77"/>
      <c r="E102" s="77"/>
      <c r="F102" s="77"/>
      <c r="G102" s="77"/>
    </row>
    <row r="103" spans="1:8">
      <c r="A103" s="202" t="s">
        <v>285</v>
      </c>
      <c r="B103" s="202"/>
      <c r="C103" s="202"/>
      <c r="D103" s="202"/>
      <c r="E103" s="202"/>
      <c r="F103" s="202"/>
      <c r="G103" s="202"/>
    </row>
    <row r="104" spans="1:8">
      <c r="A104" s="77" t="s">
        <v>286</v>
      </c>
      <c r="B104" s="77"/>
      <c r="C104" s="77"/>
      <c r="D104" s="77"/>
      <c r="E104" s="77"/>
      <c r="F104" s="77"/>
      <c r="G104" s="77"/>
    </row>
    <row r="105" spans="1:8">
      <c r="A105" s="202" t="s">
        <v>88</v>
      </c>
      <c r="B105" s="202"/>
      <c r="C105" s="202"/>
      <c r="D105" s="202"/>
      <c r="E105" s="202"/>
      <c r="F105" s="202"/>
      <c r="G105" s="202"/>
    </row>
    <row r="106" spans="1:8">
      <c r="A106" s="77" t="s">
        <v>287</v>
      </c>
      <c r="B106" s="77"/>
      <c r="C106" s="77"/>
      <c r="D106" s="77"/>
      <c r="E106" s="77"/>
      <c r="F106" s="77"/>
      <c r="G106" s="77"/>
    </row>
    <row r="107" spans="1:8">
      <c r="A107" s="202" t="s">
        <v>90</v>
      </c>
      <c r="B107" s="202"/>
      <c r="C107" s="202"/>
      <c r="D107" s="202"/>
      <c r="E107" s="202"/>
      <c r="F107" s="202"/>
      <c r="G107" s="202"/>
    </row>
    <row r="108" spans="1:8">
      <c r="A108" s="220" t="s">
        <v>288</v>
      </c>
      <c r="B108" s="220"/>
      <c r="C108" s="220"/>
      <c r="D108" s="220"/>
      <c r="E108" s="220"/>
      <c r="F108" s="220"/>
      <c r="G108" s="220"/>
    </row>
    <row r="109" spans="1:8">
      <c r="A109" s="218" t="s">
        <v>92</v>
      </c>
      <c r="B109" s="218"/>
      <c r="C109" s="218"/>
      <c r="D109" s="218"/>
      <c r="E109" s="218"/>
      <c r="F109" s="218"/>
      <c r="G109" s="77"/>
    </row>
    <row r="110" spans="1:8">
      <c r="A110" s="82" t="s">
        <v>93</v>
      </c>
      <c r="B110" s="65"/>
      <c r="C110" s="81"/>
      <c r="D110" s="218" t="s">
        <v>94</v>
      </c>
      <c r="E110" s="218"/>
      <c r="F110" s="218"/>
      <c r="G110" s="218"/>
    </row>
    <row r="111" spans="1:8">
      <c r="A111" s="84" t="s">
        <v>302</v>
      </c>
      <c r="B111" s="78"/>
      <c r="C111" s="81"/>
      <c r="D111" s="81" t="s">
        <v>231</v>
      </c>
      <c r="E111" s="78"/>
      <c r="F111" s="65"/>
      <c r="G111" s="65"/>
      <c r="H111" s="65"/>
    </row>
    <row r="112" spans="1:8">
      <c r="A112" s="81" t="s">
        <v>97</v>
      </c>
      <c r="B112" s="81"/>
      <c r="C112" s="81"/>
      <c r="D112" s="81" t="s">
        <v>97</v>
      </c>
      <c r="E112" s="81"/>
      <c r="F112" s="81"/>
      <c r="G112" s="81"/>
    </row>
    <row r="113" spans="1:8">
      <c r="A113" s="84" t="s">
        <v>303</v>
      </c>
      <c r="B113" s="78"/>
      <c r="C113" s="81"/>
      <c r="D113" s="81" t="s">
        <v>234</v>
      </c>
      <c r="E113" s="78"/>
      <c r="F113" s="81"/>
      <c r="G113" s="81"/>
      <c r="H113" s="77"/>
    </row>
    <row r="114" spans="1:8">
      <c r="A114" s="84" t="s">
        <v>313</v>
      </c>
      <c r="B114" s="82"/>
      <c r="C114" s="81"/>
      <c r="D114" s="81" t="s">
        <v>235</v>
      </c>
      <c r="E114" s="82"/>
      <c r="F114" s="81"/>
      <c r="G114" s="81"/>
    </row>
    <row r="115" spans="1:8">
      <c r="A115" s="84" t="s">
        <v>304</v>
      </c>
      <c r="B115" s="79"/>
      <c r="C115" s="81"/>
      <c r="D115" s="84" t="s">
        <v>311</v>
      </c>
      <c r="E115" s="79"/>
      <c r="F115" s="81"/>
      <c r="G115" s="81"/>
    </row>
    <row r="116" spans="1:8">
      <c r="A116" s="84" t="s">
        <v>305</v>
      </c>
      <c r="B116" s="82"/>
      <c r="C116" s="81"/>
      <c r="D116" s="81" t="s">
        <v>237</v>
      </c>
      <c r="E116" s="82"/>
      <c r="F116" s="81"/>
      <c r="G116" s="81"/>
    </row>
    <row r="117" spans="1:8">
      <c r="A117" s="84" t="s">
        <v>306</v>
      </c>
      <c r="B117" s="81"/>
      <c r="C117" s="81"/>
      <c r="D117" s="84" t="s">
        <v>310</v>
      </c>
      <c r="E117" s="81"/>
      <c r="F117" s="81"/>
      <c r="G117" s="81"/>
    </row>
    <row r="118" spans="1:8">
      <c r="A118" s="84" t="s">
        <v>307</v>
      </c>
      <c r="B118" s="81"/>
      <c r="C118" s="81"/>
      <c r="D118" s="81" t="s">
        <v>239</v>
      </c>
      <c r="E118" s="81"/>
      <c r="F118" s="81"/>
      <c r="G118" s="81"/>
    </row>
    <row r="119" spans="1:8">
      <c r="A119" s="84" t="s">
        <v>308</v>
      </c>
      <c r="B119" s="81"/>
      <c r="C119" s="81"/>
      <c r="D119" s="81" t="s">
        <v>240</v>
      </c>
      <c r="E119" s="81"/>
      <c r="F119" s="81"/>
      <c r="G119" s="81"/>
    </row>
    <row r="120" spans="1:8">
      <c r="A120" s="81"/>
      <c r="B120" s="81"/>
      <c r="C120" s="81"/>
      <c r="D120" s="81" t="s">
        <v>289</v>
      </c>
      <c r="E120" s="81"/>
      <c r="F120" s="81"/>
      <c r="G120" s="81"/>
    </row>
    <row r="121" spans="1:8">
      <c r="A121" s="81"/>
      <c r="B121" s="81"/>
      <c r="C121" s="81"/>
      <c r="D121" s="81" t="s">
        <v>291</v>
      </c>
      <c r="E121" s="81"/>
      <c r="F121" s="81"/>
      <c r="G121" s="81"/>
    </row>
    <row r="122" spans="1:8">
      <c r="A122" s="202" t="s">
        <v>309</v>
      </c>
      <c r="B122" s="202"/>
      <c r="C122" s="81"/>
      <c r="D122" s="202" t="s">
        <v>117</v>
      </c>
      <c r="E122" s="202"/>
      <c r="F122" s="81"/>
      <c r="G122" s="81"/>
    </row>
    <row r="123" spans="1:8">
      <c r="A123" s="81" t="s">
        <v>125</v>
      </c>
      <c r="B123" s="81"/>
      <c r="C123" s="81"/>
      <c r="D123" s="29"/>
      <c r="E123" s="29"/>
      <c r="F123" s="29"/>
      <c r="G123" s="29"/>
    </row>
    <row r="124" spans="1:8">
      <c r="A124" s="81" t="s">
        <v>128</v>
      </c>
      <c r="B124" s="81"/>
      <c r="C124" s="81"/>
      <c r="E124" s="81"/>
      <c r="F124" s="81"/>
      <c r="G124" s="81"/>
    </row>
  </sheetData>
  <mergeCells count="57">
    <mergeCell ref="A11:G11"/>
    <mergeCell ref="A4:G4"/>
    <mergeCell ref="A5:G5"/>
    <mergeCell ref="A7:G7"/>
    <mergeCell ref="A8:G8"/>
    <mergeCell ref="A10:G10"/>
    <mergeCell ref="A12:G12"/>
    <mergeCell ref="A14:G14"/>
    <mergeCell ref="A16:G16"/>
    <mergeCell ref="A19:A20"/>
    <mergeCell ref="B19:B20"/>
    <mergeCell ref="E19:E20"/>
    <mergeCell ref="C55:E55"/>
    <mergeCell ref="A39:G39"/>
    <mergeCell ref="A40:G40"/>
    <mergeCell ref="A41:G41"/>
    <mergeCell ref="A42:G42"/>
    <mergeCell ref="A43:G43"/>
    <mergeCell ref="A45:G45"/>
    <mergeCell ref="A46:G46"/>
    <mergeCell ref="A48:G48"/>
    <mergeCell ref="A49:G49"/>
    <mergeCell ref="A50:G50"/>
    <mergeCell ref="A53:G53"/>
    <mergeCell ref="A70:G70"/>
    <mergeCell ref="A56:G56"/>
    <mergeCell ref="A57:G57"/>
    <mergeCell ref="A58:G58"/>
    <mergeCell ref="A59:G59"/>
    <mergeCell ref="A61:G61"/>
    <mergeCell ref="A63:G63"/>
    <mergeCell ref="A64:G64"/>
    <mergeCell ref="A65:H65"/>
    <mergeCell ref="A66:G66"/>
    <mergeCell ref="A68:G68"/>
    <mergeCell ref="A69:G69"/>
    <mergeCell ref="A95:G95"/>
    <mergeCell ref="A71:G71"/>
    <mergeCell ref="A73:G73"/>
    <mergeCell ref="A75:G75"/>
    <mergeCell ref="A76:G76"/>
    <mergeCell ref="A77:G77"/>
    <mergeCell ref="A78:G78"/>
    <mergeCell ref="A79:G79"/>
    <mergeCell ref="A82:G82"/>
    <mergeCell ref="A84:G84"/>
    <mergeCell ref="A86:G86"/>
    <mergeCell ref="A89:G89"/>
    <mergeCell ref="D110:G110"/>
    <mergeCell ref="A122:B122"/>
    <mergeCell ref="D122:E122"/>
    <mergeCell ref="A101:G101"/>
    <mergeCell ref="A103:G103"/>
    <mergeCell ref="A105:G105"/>
    <mergeCell ref="A107:G107"/>
    <mergeCell ref="A108:G108"/>
    <mergeCell ref="A109:F109"/>
  </mergeCells>
  <pageMargins left="0.70866141732283472" right="0.35433070866141736" top="0.51181102362204722" bottom="0.51181102362204722" header="0.31496062992125984" footer="0.31496062992125984"/>
  <pageSetup paperSize="9" scale="85" fitToHeight="2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111"/>
  <sheetViews>
    <sheetView topLeftCell="A19" workbookViewId="0">
      <selection activeCell="E112" sqref="E112"/>
    </sheetView>
  </sheetViews>
  <sheetFormatPr defaultRowHeight="15"/>
  <cols>
    <col min="1" max="1" width="5.85546875" style="66" customWidth="1"/>
    <col min="2" max="2" width="36" style="66" customWidth="1"/>
    <col min="3" max="3" width="13.28515625" style="66" customWidth="1"/>
    <col min="4" max="4" width="13.140625" style="66" customWidth="1"/>
    <col min="5" max="5" width="11.5703125" style="66" customWidth="1"/>
    <col min="6" max="6" width="10.28515625" style="66" customWidth="1"/>
    <col min="7" max="7" width="14.7109375" style="66" customWidth="1"/>
    <col min="8" max="8" width="2.7109375" style="64" customWidth="1"/>
    <col min="9" max="179" width="9.140625" style="64"/>
    <col min="180" max="180" width="5.85546875" style="64" customWidth="1"/>
    <col min="181" max="181" width="36" style="64" customWidth="1"/>
    <col min="182" max="182" width="13.28515625" style="64" customWidth="1"/>
    <col min="183" max="183" width="13.140625" style="64" customWidth="1"/>
    <col min="184" max="184" width="11.5703125" style="64" customWidth="1"/>
    <col min="185" max="185" width="10.28515625" style="64" customWidth="1"/>
    <col min="186" max="186" width="14.7109375" style="64" customWidth="1"/>
    <col min="187" max="187" width="2.7109375" style="64" customWidth="1"/>
    <col min="188" max="435" width="9.140625" style="64"/>
    <col min="436" max="436" width="5.85546875" style="64" customWidth="1"/>
    <col min="437" max="437" width="36" style="64" customWidth="1"/>
    <col min="438" max="438" width="13.28515625" style="64" customWidth="1"/>
    <col min="439" max="439" width="13.140625" style="64" customWidth="1"/>
    <col min="440" max="440" width="11.5703125" style="64" customWidth="1"/>
    <col min="441" max="441" width="10.28515625" style="64" customWidth="1"/>
    <col min="442" max="442" width="14.7109375" style="64" customWidth="1"/>
    <col min="443" max="443" width="2.7109375" style="64" customWidth="1"/>
    <col min="444" max="691" width="9.140625" style="64"/>
    <col min="692" max="692" width="5.85546875" style="64" customWidth="1"/>
    <col min="693" max="693" width="36" style="64" customWidth="1"/>
    <col min="694" max="694" width="13.28515625" style="64" customWidth="1"/>
    <col min="695" max="695" width="13.140625" style="64" customWidth="1"/>
    <col min="696" max="696" width="11.5703125" style="64" customWidth="1"/>
    <col min="697" max="697" width="10.28515625" style="64" customWidth="1"/>
    <col min="698" max="698" width="14.7109375" style="64" customWidth="1"/>
    <col min="699" max="699" width="2.7109375" style="64" customWidth="1"/>
    <col min="700" max="947" width="9.140625" style="64"/>
    <col min="948" max="948" width="5.85546875" style="64" customWidth="1"/>
    <col min="949" max="949" width="36" style="64" customWidth="1"/>
    <col min="950" max="950" width="13.28515625" style="64" customWidth="1"/>
    <col min="951" max="951" width="13.140625" style="64" customWidth="1"/>
    <col min="952" max="952" width="11.5703125" style="64" customWidth="1"/>
    <col min="953" max="953" width="10.28515625" style="64" customWidth="1"/>
    <col min="954" max="954" width="14.7109375" style="64" customWidth="1"/>
    <col min="955" max="955" width="2.7109375" style="64" customWidth="1"/>
    <col min="956" max="1203" width="9.140625" style="64"/>
    <col min="1204" max="1204" width="5.85546875" style="64" customWidth="1"/>
    <col min="1205" max="1205" width="36" style="64" customWidth="1"/>
    <col min="1206" max="1206" width="13.28515625" style="64" customWidth="1"/>
    <col min="1207" max="1207" width="13.140625" style="64" customWidth="1"/>
    <col min="1208" max="1208" width="11.5703125" style="64" customWidth="1"/>
    <col min="1209" max="1209" width="10.28515625" style="64" customWidth="1"/>
    <col min="1210" max="1210" width="14.7109375" style="64" customWidth="1"/>
    <col min="1211" max="1211" width="2.7109375" style="64" customWidth="1"/>
    <col min="1212" max="1459" width="9.140625" style="64"/>
    <col min="1460" max="1460" width="5.85546875" style="64" customWidth="1"/>
    <col min="1461" max="1461" width="36" style="64" customWidth="1"/>
    <col min="1462" max="1462" width="13.28515625" style="64" customWidth="1"/>
    <col min="1463" max="1463" width="13.140625" style="64" customWidth="1"/>
    <col min="1464" max="1464" width="11.5703125" style="64" customWidth="1"/>
    <col min="1465" max="1465" width="10.28515625" style="64" customWidth="1"/>
    <col min="1466" max="1466" width="14.7109375" style="64" customWidth="1"/>
    <col min="1467" max="1467" width="2.7109375" style="64" customWidth="1"/>
    <col min="1468" max="1715" width="9.140625" style="64"/>
    <col min="1716" max="1716" width="5.85546875" style="64" customWidth="1"/>
    <col min="1717" max="1717" width="36" style="64" customWidth="1"/>
    <col min="1718" max="1718" width="13.28515625" style="64" customWidth="1"/>
    <col min="1719" max="1719" width="13.140625" style="64" customWidth="1"/>
    <col min="1720" max="1720" width="11.5703125" style="64" customWidth="1"/>
    <col min="1721" max="1721" width="10.28515625" style="64" customWidth="1"/>
    <col min="1722" max="1722" width="14.7109375" style="64" customWidth="1"/>
    <col min="1723" max="1723" width="2.7109375" style="64" customWidth="1"/>
    <col min="1724" max="1971" width="9.140625" style="64"/>
    <col min="1972" max="1972" width="5.85546875" style="64" customWidth="1"/>
    <col min="1973" max="1973" width="36" style="64" customWidth="1"/>
    <col min="1974" max="1974" width="13.28515625" style="64" customWidth="1"/>
    <col min="1975" max="1975" width="13.140625" style="64" customWidth="1"/>
    <col min="1976" max="1976" width="11.5703125" style="64" customWidth="1"/>
    <col min="1977" max="1977" width="10.28515625" style="64" customWidth="1"/>
    <col min="1978" max="1978" width="14.7109375" style="64" customWidth="1"/>
    <col min="1979" max="1979" width="2.7109375" style="64" customWidth="1"/>
    <col min="1980" max="2227" width="9.140625" style="64"/>
    <col min="2228" max="2228" width="5.85546875" style="64" customWidth="1"/>
    <col min="2229" max="2229" width="36" style="64" customWidth="1"/>
    <col min="2230" max="2230" width="13.28515625" style="64" customWidth="1"/>
    <col min="2231" max="2231" width="13.140625" style="64" customWidth="1"/>
    <col min="2232" max="2232" width="11.5703125" style="64" customWidth="1"/>
    <col min="2233" max="2233" width="10.28515625" style="64" customWidth="1"/>
    <col min="2234" max="2234" width="14.7109375" style="64" customWidth="1"/>
    <col min="2235" max="2235" width="2.7109375" style="64" customWidth="1"/>
    <col min="2236" max="2483" width="9.140625" style="64"/>
    <col min="2484" max="2484" width="5.85546875" style="64" customWidth="1"/>
    <col min="2485" max="2485" width="36" style="64" customWidth="1"/>
    <col min="2486" max="2486" width="13.28515625" style="64" customWidth="1"/>
    <col min="2487" max="2487" width="13.140625" style="64" customWidth="1"/>
    <col min="2488" max="2488" width="11.5703125" style="64" customWidth="1"/>
    <col min="2489" max="2489" width="10.28515625" style="64" customWidth="1"/>
    <col min="2490" max="2490" width="14.7109375" style="64" customWidth="1"/>
    <col min="2491" max="2491" width="2.7109375" style="64" customWidth="1"/>
    <col min="2492" max="2739" width="9.140625" style="64"/>
    <col min="2740" max="2740" width="5.85546875" style="64" customWidth="1"/>
    <col min="2741" max="2741" width="36" style="64" customWidth="1"/>
    <col min="2742" max="2742" width="13.28515625" style="64" customWidth="1"/>
    <col min="2743" max="2743" width="13.140625" style="64" customWidth="1"/>
    <col min="2744" max="2744" width="11.5703125" style="64" customWidth="1"/>
    <col min="2745" max="2745" width="10.28515625" style="64" customWidth="1"/>
    <col min="2746" max="2746" width="14.7109375" style="64" customWidth="1"/>
    <col min="2747" max="2747" width="2.7109375" style="64" customWidth="1"/>
    <col min="2748" max="2995" width="9.140625" style="64"/>
    <col min="2996" max="2996" width="5.85546875" style="64" customWidth="1"/>
    <col min="2997" max="2997" width="36" style="64" customWidth="1"/>
    <col min="2998" max="2998" width="13.28515625" style="64" customWidth="1"/>
    <col min="2999" max="2999" width="13.140625" style="64" customWidth="1"/>
    <col min="3000" max="3000" width="11.5703125" style="64" customWidth="1"/>
    <col min="3001" max="3001" width="10.28515625" style="64" customWidth="1"/>
    <col min="3002" max="3002" width="14.7109375" style="64" customWidth="1"/>
    <col min="3003" max="3003" width="2.7109375" style="64" customWidth="1"/>
    <col min="3004" max="3251" width="9.140625" style="64"/>
    <col min="3252" max="3252" width="5.85546875" style="64" customWidth="1"/>
    <col min="3253" max="3253" width="36" style="64" customWidth="1"/>
    <col min="3254" max="3254" width="13.28515625" style="64" customWidth="1"/>
    <col min="3255" max="3255" width="13.140625" style="64" customWidth="1"/>
    <col min="3256" max="3256" width="11.5703125" style="64" customWidth="1"/>
    <col min="3257" max="3257" width="10.28515625" style="64" customWidth="1"/>
    <col min="3258" max="3258" width="14.7109375" style="64" customWidth="1"/>
    <col min="3259" max="3259" width="2.7109375" style="64" customWidth="1"/>
    <col min="3260" max="3507" width="9.140625" style="64"/>
    <col min="3508" max="3508" width="5.85546875" style="64" customWidth="1"/>
    <col min="3509" max="3509" width="36" style="64" customWidth="1"/>
    <col min="3510" max="3510" width="13.28515625" style="64" customWidth="1"/>
    <col min="3511" max="3511" width="13.140625" style="64" customWidth="1"/>
    <col min="3512" max="3512" width="11.5703125" style="64" customWidth="1"/>
    <col min="3513" max="3513" width="10.28515625" style="64" customWidth="1"/>
    <col min="3514" max="3514" width="14.7109375" style="64" customWidth="1"/>
    <col min="3515" max="3515" width="2.7109375" style="64" customWidth="1"/>
    <col min="3516" max="3763" width="9.140625" style="64"/>
    <col min="3764" max="3764" width="5.85546875" style="64" customWidth="1"/>
    <col min="3765" max="3765" width="36" style="64" customWidth="1"/>
    <col min="3766" max="3766" width="13.28515625" style="64" customWidth="1"/>
    <col min="3767" max="3767" width="13.140625" style="64" customWidth="1"/>
    <col min="3768" max="3768" width="11.5703125" style="64" customWidth="1"/>
    <col min="3769" max="3769" width="10.28515625" style="64" customWidth="1"/>
    <col min="3770" max="3770" width="14.7109375" style="64" customWidth="1"/>
    <col min="3771" max="3771" width="2.7109375" style="64" customWidth="1"/>
    <col min="3772" max="4019" width="9.140625" style="64"/>
    <col min="4020" max="4020" width="5.85546875" style="64" customWidth="1"/>
    <col min="4021" max="4021" width="36" style="64" customWidth="1"/>
    <col min="4022" max="4022" width="13.28515625" style="64" customWidth="1"/>
    <col min="4023" max="4023" width="13.140625" style="64" customWidth="1"/>
    <col min="4024" max="4024" width="11.5703125" style="64" customWidth="1"/>
    <col min="4025" max="4025" width="10.28515625" style="64" customWidth="1"/>
    <col min="4026" max="4026" width="14.7109375" style="64" customWidth="1"/>
    <col min="4027" max="4027" width="2.7109375" style="64" customWidth="1"/>
    <col min="4028" max="4275" width="9.140625" style="64"/>
    <col min="4276" max="4276" width="5.85546875" style="64" customWidth="1"/>
    <col min="4277" max="4277" width="36" style="64" customWidth="1"/>
    <col min="4278" max="4278" width="13.28515625" style="64" customWidth="1"/>
    <col min="4279" max="4279" width="13.140625" style="64" customWidth="1"/>
    <col min="4280" max="4280" width="11.5703125" style="64" customWidth="1"/>
    <col min="4281" max="4281" width="10.28515625" style="64" customWidth="1"/>
    <col min="4282" max="4282" width="14.7109375" style="64" customWidth="1"/>
    <col min="4283" max="4283" width="2.7109375" style="64" customWidth="1"/>
    <col min="4284" max="4531" width="9.140625" style="64"/>
    <col min="4532" max="4532" width="5.85546875" style="64" customWidth="1"/>
    <col min="4533" max="4533" width="36" style="64" customWidth="1"/>
    <col min="4534" max="4534" width="13.28515625" style="64" customWidth="1"/>
    <col min="4535" max="4535" width="13.140625" style="64" customWidth="1"/>
    <col min="4536" max="4536" width="11.5703125" style="64" customWidth="1"/>
    <col min="4537" max="4537" width="10.28515625" style="64" customWidth="1"/>
    <col min="4538" max="4538" width="14.7109375" style="64" customWidth="1"/>
    <col min="4539" max="4539" width="2.7109375" style="64" customWidth="1"/>
    <col min="4540" max="4787" width="9.140625" style="64"/>
    <col min="4788" max="4788" width="5.85546875" style="64" customWidth="1"/>
    <col min="4789" max="4789" width="36" style="64" customWidth="1"/>
    <col min="4790" max="4790" width="13.28515625" style="64" customWidth="1"/>
    <col min="4791" max="4791" width="13.140625" style="64" customWidth="1"/>
    <col min="4792" max="4792" width="11.5703125" style="64" customWidth="1"/>
    <col min="4793" max="4793" width="10.28515625" style="64" customWidth="1"/>
    <col min="4794" max="4794" width="14.7109375" style="64" customWidth="1"/>
    <col min="4795" max="4795" width="2.7109375" style="64" customWidth="1"/>
    <col min="4796" max="5043" width="9.140625" style="64"/>
    <col min="5044" max="5044" width="5.85546875" style="64" customWidth="1"/>
    <col min="5045" max="5045" width="36" style="64" customWidth="1"/>
    <col min="5046" max="5046" width="13.28515625" style="64" customWidth="1"/>
    <col min="5047" max="5047" width="13.140625" style="64" customWidth="1"/>
    <col min="5048" max="5048" width="11.5703125" style="64" customWidth="1"/>
    <col min="5049" max="5049" width="10.28515625" style="64" customWidth="1"/>
    <col min="5050" max="5050" width="14.7109375" style="64" customWidth="1"/>
    <col min="5051" max="5051" width="2.7109375" style="64" customWidth="1"/>
    <col min="5052" max="5299" width="9.140625" style="64"/>
    <col min="5300" max="5300" width="5.85546875" style="64" customWidth="1"/>
    <col min="5301" max="5301" width="36" style="64" customWidth="1"/>
    <col min="5302" max="5302" width="13.28515625" style="64" customWidth="1"/>
    <col min="5303" max="5303" width="13.140625" style="64" customWidth="1"/>
    <col min="5304" max="5304" width="11.5703125" style="64" customWidth="1"/>
    <col min="5305" max="5305" width="10.28515625" style="64" customWidth="1"/>
    <col min="5306" max="5306" width="14.7109375" style="64" customWidth="1"/>
    <col min="5307" max="5307" width="2.7109375" style="64" customWidth="1"/>
    <col min="5308" max="5555" width="9.140625" style="64"/>
    <col min="5556" max="5556" width="5.85546875" style="64" customWidth="1"/>
    <col min="5557" max="5557" width="36" style="64" customWidth="1"/>
    <col min="5558" max="5558" width="13.28515625" style="64" customWidth="1"/>
    <col min="5559" max="5559" width="13.140625" style="64" customWidth="1"/>
    <col min="5560" max="5560" width="11.5703125" style="64" customWidth="1"/>
    <col min="5561" max="5561" width="10.28515625" style="64" customWidth="1"/>
    <col min="5562" max="5562" width="14.7109375" style="64" customWidth="1"/>
    <col min="5563" max="5563" width="2.7109375" style="64" customWidth="1"/>
    <col min="5564" max="5811" width="9.140625" style="64"/>
    <col min="5812" max="5812" width="5.85546875" style="64" customWidth="1"/>
    <col min="5813" max="5813" width="36" style="64" customWidth="1"/>
    <col min="5814" max="5814" width="13.28515625" style="64" customWidth="1"/>
    <col min="5815" max="5815" width="13.140625" style="64" customWidth="1"/>
    <col min="5816" max="5816" width="11.5703125" style="64" customWidth="1"/>
    <col min="5817" max="5817" width="10.28515625" style="64" customWidth="1"/>
    <col min="5818" max="5818" width="14.7109375" style="64" customWidth="1"/>
    <col min="5819" max="5819" width="2.7109375" style="64" customWidth="1"/>
    <col min="5820" max="6067" width="9.140625" style="64"/>
    <col min="6068" max="6068" width="5.85546875" style="64" customWidth="1"/>
    <col min="6069" max="6069" width="36" style="64" customWidth="1"/>
    <col min="6070" max="6070" width="13.28515625" style="64" customWidth="1"/>
    <col min="6071" max="6071" width="13.140625" style="64" customWidth="1"/>
    <col min="6072" max="6072" width="11.5703125" style="64" customWidth="1"/>
    <col min="6073" max="6073" width="10.28515625" style="64" customWidth="1"/>
    <col min="6074" max="6074" width="14.7109375" style="64" customWidth="1"/>
    <col min="6075" max="6075" width="2.7109375" style="64" customWidth="1"/>
    <col min="6076" max="6323" width="9.140625" style="64"/>
    <col min="6324" max="6324" width="5.85546875" style="64" customWidth="1"/>
    <col min="6325" max="6325" width="36" style="64" customWidth="1"/>
    <col min="6326" max="6326" width="13.28515625" style="64" customWidth="1"/>
    <col min="6327" max="6327" width="13.140625" style="64" customWidth="1"/>
    <col min="6328" max="6328" width="11.5703125" style="64" customWidth="1"/>
    <col min="6329" max="6329" width="10.28515625" style="64" customWidth="1"/>
    <col min="6330" max="6330" width="14.7109375" style="64" customWidth="1"/>
    <col min="6331" max="6331" width="2.7109375" style="64" customWidth="1"/>
    <col min="6332" max="6579" width="9.140625" style="64"/>
    <col min="6580" max="6580" width="5.85546875" style="64" customWidth="1"/>
    <col min="6581" max="6581" width="36" style="64" customWidth="1"/>
    <col min="6582" max="6582" width="13.28515625" style="64" customWidth="1"/>
    <col min="6583" max="6583" width="13.140625" style="64" customWidth="1"/>
    <col min="6584" max="6584" width="11.5703125" style="64" customWidth="1"/>
    <col min="6585" max="6585" width="10.28515625" style="64" customWidth="1"/>
    <col min="6586" max="6586" width="14.7109375" style="64" customWidth="1"/>
    <col min="6587" max="6587" width="2.7109375" style="64" customWidth="1"/>
    <col min="6588" max="6835" width="9.140625" style="64"/>
    <col min="6836" max="6836" width="5.85546875" style="64" customWidth="1"/>
    <col min="6837" max="6837" width="36" style="64" customWidth="1"/>
    <col min="6838" max="6838" width="13.28515625" style="64" customWidth="1"/>
    <col min="6839" max="6839" width="13.140625" style="64" customWidth="1"/>
    <col min="6840" max="6840" width="11.5703125" style="64" customWidth="1"/>
    <col min="6841" max="6841" width="10.28515625" style="64" customWidth="1"/>
    <col min="6842" max="6842" width="14.7109375" style="64" customWidth="1"/>
    <col min="6843" max="6843" width="2.7109375" style="64" customWidth="1"/>
    <col min="6844" max="7091" width="9.140625" style="64"/>
    <col min="7092" max="7092" width="5.85546875" style="64" customWidth="1"/>
    <col min="7093" max="7093" width="36" style="64" customWidth="1"/>
    <col min="7094" max="7094" width="13.28515625" style="64" customWidth="1"/>
    <col min="7095" max="7095" width="13.140625" style="64" customWidth="1"/>
    <col min="7096" max="7096" width="11.5703125" style="64" customWidth="1"/>
    <col min="7097" max="7097" width="10.28515625" style="64" customWidth="1"/>
    <col min="7098" max="7098" width="14.7109375" style="64" customWidth="1"/>
    <col min="7099" max="7099" width="2.7109375" style="64" customWidth="1"/>
    <col min="7100" max="7347" width="9.140625" style="64"/>
    <col min="7348" max="7348" width="5.85546875" style="64" customWidth="1"/>
    <col min="7349" max="7349" width="36" style="64" customWidth="1"/>
    <col min="7350" max="7350" width="13.28515625" style="64" customWidth="1"/>
    <col min="7351" max="7351" width="13.140625" style="64" customWidth="1"/>
    <col min="7352" max="7352" width="11.5703125" style="64" customWidth="1"/>
    <col min="7353" max="7353" width="10.28515625" style="64" customWidth="1"/>
    <col min="7354" max="7354" width="14.7109375" style="64" customWidth="1"/>
    <col min="7355" max="7355" width="2.7109375" style="64" customWidth="1"/>
    <col min="7356" max="7603" width="9.140625" style="64"/>
    <col min="7604" max="7604" width="5.85546875" style="64" customWidth="1"/>
    <col min="7605" max="7605" width="36" style="64" customWidth="1"/>
    <col min="7606" max="7606" width="13.28515625" style="64" customWidth="1"/>
    <col min="7607" max="7607" width="13.140625" style="64" customWidth="1"/>
    <col min="7608" max="7608" width="11.5703125" style="64" customWidth="1"/>
    <col min="7609" max="7609" width="10.28515625" style="64" customWidth="1"/>
    <col min="7610" max="7610" width="14.7109375" style="64" customWidth="1"/>
    <col min="7611" max="7611" width="2.7109375" style="64" customWidth="1"/>
    <col min="7612" max="7859" width="9.140625" style="64"/>
    <col min="7860" max="7860" width="5.85546875" style="64" customWidth="1"/>
    <col min="7861" max="7861" width="36" style="64" customWidth="1"/>
    <col min="7862" max="7862" width="13.28515625" style="64" customWidth="1"/>
    <col min="7863" max="7863" width="13.140625" style="64" customWidth="1"/>
    <col min="7864" max="7864" width="11.5703125" style="64" customWidth="1"/>
    <col min="7865" max="7865" width="10.28515625" style="64" customWidth="1"/>
    <col min="7866" max="7866" width="14.7109375" style="64" customWidth="1"/>
    <col min="7867" max="7867" width="2.7109375" style="64" customWidth="1"/>
    <col min="7868" max="8115" width="9.140625" style="64"/>
    <col min="8116" max="8116" width="5.85546875" style="64" customWidth="1"/>
    <col min="8117" max="8117" width="36" style="64" customWidth="1"/>
    <col min="8118" max="8118" width="13.28515625" style="64" customWidth="1"/>
    <col min="8119" max="8119" width="13.140625" style="64" customWidth="1"/>
    <col min="8120" max="8120" width="11.5703125" style="64" customWidth="1"/>
    <col min="8121" max="8121" width="10.28515625" style="64" customWidth="1"/>
    <col min="8122" max="8122" width="14.7109375" style="64" customWidth="1"/>
    <col min="8123" max="8123" width="2.7109375" style="64" customWidth="1"/>
    <col min="8124" max="8371" width="9.140625" style="64"/>
    <col min="8372" max="8372" width="5.85546875" style="64" customWidth="1"/>
    <col min="8373" max="8373" width="36" style="64" customWidth="1"/>
    <col min="8374" max="8374" width="13.28515625" style="64" customWidth="1"/>
    <col min="8375" max="8375" width="13.140625" style="64" customWidth="1"/>
    <col min="8376" max="8376" width="11.5703125" style="64" customWidth="1"/>
    <col min="8377" max="8377" width="10.28515625" style="64" customWidth="1"/>
    <col min="8378" max="8378" width="14.7109375" style="64" customWidth="1"/>
    <col min="8379" max="8379" width="2.7109375" style="64" customWidth="1"/>
    <col min="8380" max="8627" width="9.140625" style="64"/>
    <col min="8628" max="8628" width="5.85546875" style="64" customWidth="1"/>
    <col min="8629" max="8629" width="36" style="64" customWidth="1"/>
    <col min="8630" max="8630" width="13.28515625" style="64" customWidth="1"/>
    <col min="8631" max="8631" width="13.140625" style="64" customWidth="1"/>
    <col min="8632" max="8632" width="11.5703125" style="64" customWidth="1"/>
    <col min="8633" max="8633" width="10.28515625" style="64" customWidth="1"/>
    <col min="8634" max="8634" width="14.7109375" style="64" customWidth="1"/>
    <col min="8635" max="8635" width="2.7109375" style="64" customWidth="1"/>
    <col min="8636" max="8883" width="9.140625" style="64"/>
    <col min="8884" max="8884" width="5.85546875" style="64" customWidth="1"/>
    <col min="8885" max="8885" width="36" style="64" customWidth="1"/>
    <col min="8886" max="8886" width="13.28515625" style="64" customWidth="1"/>
    <col min="8887" max="8887" width="13.140625" style="64" customWidth="1"/>
    <col min="8888" max="8888" width="11.5703125" style="64" customWidth="1"/>
    <col min="8889" max="8889" width="10.28515625" style="64" customWidth="1"/>
    <col min="8890" max="8890" width="14.7109375" style="64" customWidth="1"/>
    <col min="8891" max="8891" width="2.7109375" style="64" customWidth="1"/>
    <col min="8892" max="9139" width="9.140625" style="64"/>
    <col min="9140" max="9140" width="5.85546875" style="64" customWidth="1"/>
    <col min="9141" max="9141" width="36" style="64" customWidth="1"/>
    <col min="9142" max="9142" width="13.28515625" style="64" customWidth="1"/>
    <col min="9143" max="9143" width="13.140625" style="64" customWidth="1"/>
    <col min="9144" max="9144" width="11.5703125" style="64" customWidth="1"/>
    <col min="9145" max="9145" width="10.28515625" style="64" customWidth="1"/>
    <col min="9146" max="9146" width="14.7109375" style="64" customWidth="1"/>
    <col min="9147" max="9147" width="2.7109375" style="64" customWidth="1"/>
    <col min="9148" max="9395" width="9.140625" style="64"/>
    <col min="9396" max="9396" width="5.85546875" style="64" customWidth="1"/>
    <col min="9397" max="9397" width="36" style="64" customWidth="1"/>
    <col min="9398" max="9398" width="13.28515625" style="64" customWidth="1"/>
    <col min="9399" max="9399" width="13.140625" style="64" customWidth="1"/>
    <col min="9400" max="9400" width="11.5703125" style="64" customWidth="1"/>
    <col min="9401" max="9401" width="10.28515625" style="64" customWidth="1"/>
    <col min="9402" max="9402" width="14.7109375" style="64" customWidth="1"/>
    <col min="9403" max="9403" width="2.7109375" style="64" customWidth="1"/>
    <col min="9404" max="9651" width="9.140625" style="64"/>
    <col min="9652" max="9652" width="5.85546875" style="64" customWidth="1"/>
    <col min="9653" max="9653" width="36" style="64" customWidth="1"/>
    <col min="9654" max="9654" width="13.28515625" style="64" customWidth="1"/>
    <col min="9655" max="9655" width="13.140625" style="64" customWidth="1"/>
    <col min="9656" max="9656" width="11.5703125" style="64" customWidth="1"/>
    <col min="9657" max="9657" width="10.28515625" style="64" customWidth="1"/>
    <col min="9658" max="9658" width="14.7109375" style="64" customWidth="1"/>
    <col min="9659" max="9659" width="2.7109375" style="64" customWidth="1"/>
    <col min="9660" max="9907" width="9.140625" style="64"/>
    <col min="9908" max="9908" width="5.85546875" style="64" customWidth="1"/>
    <col min="9909" max="9909" width="36" style="64" customWidth="1"/>
    <col min="9910" max="9910" width="13.28515625" style="64" customWidth="1"/>
    <col min="9911" max="9911" width="13.140625" style="64" customWidth="1"/>
    <col min="9912" max="9912" width="11.5703125" style="64" customWidth="1"/>
    <col min="9913" max="9913" width="10.28515625" style="64" customWidth="1"/>
    <col min="9914" max="9914" width="14.7109375" style="64" customWidth="1"/>
    <col min="9915" max="9915" width="2.7109375" style="64" customWidth="1"/>
    <col min="9916" max="10163" width="9.140625" style="64"/>
    <col min="10164" max="10164" width="5.85546875" style="64" customWidth="1"/>
    <col min="10165" max="10165" width="36" style="64" customWidth="1"/>
    <col min="10166" max="10166" width="13.28515625" style="64" customWidth="1"/>
    <col min="10167" max="10167" width="13.140625" style="64" customWidth="1"/>
    <col min="10168" max="10168" width="11.5703125" style="64" customWidth="1"/>
    <col min="10169" max="10169" width="10.28515625" style="64" customWidth="1"/>
    <col min="10170" max="10170" width="14.7109375" style="64" customWidth="1"/>
    <col min="10171" max="10171" width="2.7109375" style="64" customWidth="1"/>
    <col min="10172" max="10419" width="9.140625" style="64"/>
    <col min="10420" max="10420" width="5.85546875" style="64" customWidth="1"/>
    <col min="10421" max="10421" width="36" style="64" customWidth="1"/>
    <col min="10422" max="10422" width="13.28515625" style="64" customWidth="1"/>
    <col min="10423" max="10423" width="13.140625" style="64" customWidth="1"/>
    <col min="10424" max="10424" width="11.5703125" style="64" customWidth="1"/>
    <col min="10425" max="10425" width="10.28515625" style="64" customWidth="1"/>
    <col min="10426" max="10426" width="14.7109375" style="64" customWidth="1"/>
    <col min="10427" max="10427" width="2.7109375" style="64" customWidth="1"/>
    <col min="10428" max="10675" width="9.140625" style="64"/>
    <col min="10676" max="10676" width="5.85546875" style="64" customWidth="1"/>
    <col min="10677" max="10677" width="36" style="64" customWidth="1"/>
    <col min="10678" max="10678" width="13.28515625" style="64" customWidth="1"/>
    <col min="10679" max="10679" width="13.140625" style="64" customWidth="1"/>
    <col min="10680" max="10680" width="11.5703125" style="64" customWidth="1"/>
    <col min="10681" max="10681" width="10.28515625" style="64" customWidth="1"/>
    <col min="10682" max="10682" width="14.7109375" style="64" customWidth="1"/>
    <col min="10683" max="10683" width="2.7109375" style="64" customWidth="1"/>
    <col min="10684" max="10931" width="9.140625" style="64"/>
    <col min="10932" max="10932" width="5.85546875" style="64" customWidth="1"/>
    <col min="10933" max="10933" width="36" style="64" customWidth="1"/>
    <col min="10934" max="10934" width="13.28515625" style="64" customWidth="1"/>
    <col min="10935" max="10935" width="13.140625" style="64" customWidth="1"/>
    <col min="10936" max="10936" width="11.5703125" style="64" customWidth="1"/>
    <col min="10937" max="10937" width="10.28515625" style="64" customWidth="1"/>
    <col min="10938" max="10938" width="14.7109375" style="64" customWidth="1"/>
    <col min="10939" max="10939" width="2.7109375" style="64" customWidth="1"/>
    <col min="10940" max="11187" width="9.140625" style="64"/>
    <col min="11188" max="11188" width="5.85546875" style="64" customWidth="1"/>
    <col min="11189" max="11189" width="36" style="64" customWidth="1"/>
    <col min="11190" max="11190" width="13.28515625" style="64" customWidth="1"/>
    <col min="11191" max="11191" width="13.140625" style="64" customWidth="1"/>
    <col min="11192" max="11192" width="11.5703125" style="64" customWidth="1"/>
    <col min="11193" max="11193" width="10.28515625" style="64" customWidth="1"/>
    <col min="11194" max="11194" width="14.7109375" style="64" customWidth="1"/>
    <col min="11195" max="11195" width="2.7109375" style="64" customWidth="1"/>
    <col min="11196" max="11443" width="9.140625" style="64"/>
    <col min="11444" max="11444" width="5.85546875" style="64" customWidth="1"/>
    <col min="11445" max="11445" width="36" style="64" customWidth="1"/>
    <col min="11446" max="11446" width="13.28515625" style="64" customWidth="1"/>
    <col min="11447" max="11447" width="13.140625" style="64" customWidth="1"/>
    <col min="11448" max="11448" width="11.5703125" style="64" customWidth="1"/>
    <col min="11449" max="11449" width="10.28515625" style="64" customWidth="1"/>
    <col min="11450" max="11450" width="14.7109375" style="64" customWidth="1"/>
    <col min="11451" max="11451" width="2.7109375" style="64" customWidth="1"/>
    <col min="11452" max="11699" width="9.140625" style="64"/>
    <col min="11700" max="11700" width="5.85546875" style="64" customWidth="1"/>
    <col min="11701" max="11701" width="36" style="64" customWidth="1"/>
    <col min="11702" max="11702" width="13.28515625" style="64" customWidth="1"/>
    <col min="11703" max="11703" width="13.140625" style="64" customWidth="1"/>
    <col min="11704" max="11704" width="11.5703125" style="64" customWidth="1"/>
    <col min="11705" max="11705" width="10.28515625" style="64" customWidth="1"/>
    <col min="11706" max="11706" width="14.7109375" style="64" customWidth="1"/>
    <col min="11707" max="11707" width="2.7109375" style="64" customWidth="1"/>
    <col min="11708" max="11955" width="9.140625" style="64"/>
    <col min="11956" max="11956" width="5.85546875" style="64" customWidth="1"/>
    <col min="11957" max="11957" width="36" style="64" customWidth="1"/>
    <col min="11958" max="11958" width="13.28515625" style="64" customWidth="1"/>
    <col min="11959" max="11959" width="13.140625" style="64" customWidth="1"/>
    <col min="11960" max="11960" width="11.5703125" style="64" customWidth="1"/>
    <col min="11961" max="11961" width="10.28515625" style="64" customWidth="1"/>
    <col min="11962" max="11962" width="14.7109375" style="64" customWidth="1"/>
    <col min="11963" max="11963" width="2.7109375" style="64" customWidth="1"/>
    <col min="11964" max="12211" width="9.140625" style="64"/>
    <col min="12212" max="12212" width="5.85546875" style="64" customWidth="1"/>
    <col min="12213" max="12213" width="36" style="64" customWidth="1"/>
    <col min="12214" max="12214" width="13.28515625" style="64" customWidth="1"/>
    <col min="12215" max="12215" width="13.140625" style="64" customWidth="1"/>
    <col min="12216" max="12216" width="11.5703125" style="64" customWidth="1"/>
    <col min="12217" max="12217" width="10.28515625" style="64" customWidth="1"/>
    <col min="12218" max="12218" width="14.7109375" style="64" customWidth="1"/>
    <col min="12219" max="12219" width="2.7109375" style="64" customWidth="1"/>
    <col min="12220" max="12467" width="9.140625" style="64"/>
    <col min="12468" max="12468" width="5.85546875" style="64" customWidth="1"/>
    <col min="12469" max="12469" width="36" style="64" customWidth="1"/>
    <col min="12470" max="12470" width="13.28515625" style="64" customWidth="1"/>
    <col min="12471" max="12471" width="13.140625" style="64" customWidth="1"/>
    <col min="12472" max="12472" width="11.5703125" style="64" customWidth="1"/>
    <col min="12473" max="12473" width="10.28515625" style="64" customWidth="1"/>
    <col min="12474" max="12474" width="14.7109375" style="64" customWidth="1"/>
    <col min="12475" max="12475" width="2.7109375" style="64" customWidth="1"/>
    <col min="12476" max="12723" width="9.140625" style="64"/>
    <col min="12724" max="12724" width="5.85546875" style="64" customWidth="1"/>
    <col min="12725" max="12725" width="36" style="64" customWidth="1"/>
    <col min="12726" max="12726" width="13.28515625" style="64" customWidth="1"/>
    <col min="12727" max="12727" width="13.140625" style="64" customWidth="1"/>
    <col min="12728" max="12728" width="11.5703125" style="64" customWidth="1"/>
    <col min="12729" max="12729" width="10.28515625" style="64" customWidth="1"/>
    <col min="12730" max="12730" width="14.7109375" style="64" customWidth="1"/>
    <col min="12731" max="12731" width="2.7109375" style="64" customWidth="1"/>
    <col min="12732" max="12979" width="9.140625" style="64"/>
    <col min="12980" max="12980" width="5.85546875" style="64" customWidth="1"/>
    <col min="12981" max="12981" width="36" style="64" customWidth="1"/>
    <col min="12982" max="12982" width="13.28515625" style="64" customWidth="1"/>
    <col min="12983" max="12983" width="13.140625" style="64" customWidth="1"/>
    <col min="12984" max="12984" width="11.5703125" style="64" customWidth="1"/>
    <col min="12985" max="12985" width="10.28515625" style="64" customWidth="1"/>
    <col min="12986" max="12986" width="14.7109375" style="64" customWidth="1"/>
    <col min="12987" max="12987" width="2.7109375" style="64" customWidth="1"/>
    <col min="12988" max="13235" width="9.140625" style="64"/>
    <col min="13236" max="13236" width="5.85546875" style="64" customWidth="1"/>
    <col min="13237" max="13237" width="36" style="64" customWidth="1"/>
    <col min="13238" max="13238" width="13.28515625" style="64" customWidth="1"/>
    <col min="13239" max="13239" width="13.140625" style="64" customWidth="1"/>
    <col min="13240" max="13240" width="11.5703125" style="64" customWidth="1"/>
    <col min="13241" max="13241" width="10.28515625" style="64" customWidth="1"/>
    <col min="13242" max="13242" width="14.7109375" style="64" customWidth="1"/>
    <col min="13243" max="13243" width="2.7109375" style="64" customWidth="1"/>
    <col min="13244" max="13491" width="9.140625" style="64"/>
    <col min="13492" max="13492" width="5.85546875" style="64" customWidth="1"/>
    <col min="13493" max="13493" width="36" style="64" customWidth="1"/>
    <col min="13494" max="13494" width="13.28515625" style="64" customWidth="1"/>
    <col min="13495" max="13495" width="13.140625" style="64" customWidth="1"/>
    <col min="13496" max="13496" width="11.5703125" style="64" customWidth="1"/>
    <col min="13497" max="13497" width="10.28515625" style="64" customWidth="1"/>
    <col min="13498" max="13498" width="14.7109375" style="64" customWidth="1"/>
    <col min="13499" max="13499" width="2.7109375" style="64" customWidth="1"/>
    <col min="13500" max="13747" width="9.140625" style="64"/>
    <col min="13748" max="13748" width="5.85546875" style="64" customWidth="1"/>
    <col min="13749" max="13749" width="36" style="64" customWidth="1"/>
    <col min="13750" max="13750" width="13.28515625" style="64" customWidth="1"/>
    <col min="13751" max="13751" width="13.140625" style="64" customWidth="1"/>
    <col min="13752" max="13752" width="11.5703125" style="64" customWidth="1"/>
    <col min="13753" max="13753" width="10.28515625" style="64" customWidth="1"/>
    <col min="13754" max="13754" width="14.7109375" style="64" customWidth="1"/>
    <col min="13755" max="13755" width="2.7109375" style="64" customWidth="1"/>
    <col min="13756" max="14003" width="9.140625" style="64"/>
    <col min="14004" max="14004" width="5.85546875" style="64" customWidth="1"/>
    <col min="14005" max="14005" width="36" style="64" customWidth="1"/>
    <col min="14006" max="14006" width="13.28515625" style="64" customWidth="1"/>
    <col min="14007" max="14007" width="13.140625" style="64" customWidth="1"/>
    <col min="14008" max="14008" width="11.5703125" style="64" customWidth="1"/>
    <col min="14009" max="14009" width="10.28515625" style="64" customWidth="1"/>
    <col min="14010" max="14010" width="14.7109375" style="64" customWidth="1"/>
    <col min="14011" max="14011" width="2.7109375" style="64" customWidth="1"/>
    <col min="14012" max="14259" width="9.140625" style="64"/>
    <col min="14260" max="14260" width="5.85546875" style="64" customWidth="1"/>
    <col min="14261" max="14261" width="36" style="64" customWidth="1"/>
    <col min="14262" max="14262" width="13.28515625" style="64" customWidth="1"/>
    <col min="14263" max="14263" width="13.140625" style="64" customWidth="1"/>
    <col min="14264" max="14264" width="11.5703125" style="64" customWidth="1"/>
    <col min="14265" max="14265" width="10.28515625" style="64" customWidth="1"/>
    <col min="14266" max="14266" width="14.7109375" style="64" customWidth="1"/>
    <col min="14267" max="14267" width="2.7109375" style="64" customWidth="1"/>
    <col min="14268" max="14515" width="9.140625" style="64"/>
    <col min="14516" max="14516" width="5.85546875" style="64" customWidth="1"/>
    <col min="14517" max="14517" width="36" style="64" customWidth="1"/>
    <col min="14518" max="14518" width="13.28515625" style="64" customWidth="1"/>
    <col min="14519" max="14519" width="13.140625" style="64" customWidth="1"/>
    <col min="14520" max="14520" width="11.5703125" style="64" customWidth="1"/>
    <col min="14521" max="14521" width="10.28515625" style="64" customWidth="1"/>
    <col min="14522" max="14522" width="14.7109375" style="64" customWidth="1"/>
    <col min="14523" max="14523" width="2.7109375" style="64" customWidth="1"/>
    <col min="14524" max="14771" width="9.140625" style="64"/>
    <col min="14772" max="14772" width="5.85546875" style="64" customWidth="1"/>
    <col min="14773" max="14773" width="36" style="64" customWidth="1"/>
    <col min="14774" max="14774" width="13.28515625" style="64" customWidth="1"/>
    <col min="14775" max="14775" width="13.140625" style="64" customWidth="1"/>
    <col min="14776" max="14776" width="11.5703125" style="64" customWidth="1"/>
    <col min="14777" max="14777" width="10.28515625" style="64" customWidth="1"/>
    <col min="14778" max="14778" width="14.7109375" style="64" customWidth="1"/>
    <col min="14779" max="14779" width="2.7109375" style="64" customWidth="1"/>
    <col min="14780" max="15027" width="9.140625" style="64"/>
    <col min="15028" max="15028" width="5.85546875" style="64" customWidth="1"/>
    <col min="15029" max="15029" width="36" style="64" customWidth="1"/>
    <col min="15030" max="15030" width="13.28515625" style="64" customWidth="1"/>
    <col min="15031" max="15031" width="13.140625" style="64" customWidth="1"/>
    <col min="15032" max="15032" width="11.5703125" style="64" customWidth="1"/>
    <col min="15033" max="15033" width="10.28515625" style="64" customWidth="1"/>
    <col min="15034" max="15034" width="14.7109375" style="64" customWidth="1"/>
    <col min="15035" max="15035" width="2.7109375" style="64" customWidth="1"/>
    <col min="15036" max="15283" width="9.140625" style="64"/>
    <col min="15284" max="15284" width="5.85546875" style="64" customWidth="1"/>
    <col min="15285" max="15285" width="36" style="64" customWidth="1"/>
    <col min="15286" max="15286" width="13.28515625" style="64" customWidth="1"/>
    <col min="15287" max="15287" width="13.140625" style="64" customWidth="1"/>
    <col min="15288" max="15288" width="11.5703125" style="64" customWidth="1"/>
    <col min="15289" max="15289" width="10.28515625" style="64" customWidth="1"/>
    <col min="15290" max="15290" width="14.7109375" style="64" customWidth="1"/>
    <col min="15291" max="15291" width="2.7109375" style="64" customWidth="1"/>
    <col min="15292" max="15539" width="9.140625" style="64"/>
    <col min="15540" max="15540" width="5.85546875" style="64" customWidth="1"/>
    <col min="15541" max="15541" width="36" style="64" customWidth="1"/>
    <col min="15542" max="15542" width="13.28515625" style="64" customWidth="1"/>
    <col min="15543" max="15543" width="13.140625" style="64" customWidth="1"/>
    <col min="15544" max="15544" width="11.5703125" style="64" customWidth="1"/>
    <col min="15545" max="15545" width="10.28515625" style="64" customWidth="1"/>
    <col min="15546" max="15546" width="14.7109375" style="64" customWidth="1"/>
    <col min="15547" max="15547" width="2.7109375" style="64" customWidth="1"/>
    <col min="15548" max="15795" width="9.140625" style="64"/>
    <col min="15796" max="15796" width="5.85546875" style="64" customWidth="1"/>
    <col min="15797" max="15797" width="36" style="64" customWidth="1"/>
    <col min="15798" max="15798" width="13.28515625" style="64" customWidth="1"/>
    <col min="15799" max="15799" width="13.140625" style="64" customWidth="1"/>
    <col min="15800" max="15800" width="11.5703125" style="64" customWidth="1"/>
    <col min="15801" max="15801" width="10.28515625" style="64" customWidth="1"/>
    <col min="15802" max="15802" width="14.7109375" style="64" customWidth="1"/>
    <col min="15803" max="15803" width="2.7109375" style="64" customWidth="1"/>
    <col min="15804" max="16051" width="9.140625" style="64"/>
    <col min="16052" max="16052" width="5.85546875" style="64" customWidth="1"/>
    <col min="16053" max="16053" width="36" style="64" customWidth="1"/>
    <col min="16054" max="16054" width="13.28515625" style="64" customWidth="1"/>
    <col min="16055" max="16055" width="13.140625" style="64" customWidth="1"/>
    <col min="16056" max="16056" width="11.5703125" style="64" customWidth="1"/>
    <col min="16057" max="16057" width="10.28515625" style="64" customWidth="1"/>
    <col min="16058" max="16058" width="14.7109375" style="64" customWidth="1"/>
    <col min="16059" max="16059" width="2.7109375" style="64" customWidth="1"/>
    <col min="16060" max="16384" width="9.140625" style="64"/>
  </cols>
  <sheetData>
    <row r="1" spans="1:7">
      <c r="A1" s="84"/>
      <c r="B1" s="63" t="s">
        <v>408</v>
      </c>
      <c r="C1" s="83"/>
      <c r="D1" s="83"/>
      <c r="E1" s="83"/>
      <c r="F1" s="83"/>
      <c r="G1" s="83"/>
    </row>
    <row r="2" spans="1:7">
      <c r="A2" s="112" t="s">
        <v>422</v>
      </c>
      <c r="B2" s="84"/>
      <c r="C2" s="84"/>
      <c r="D2" s="83"/>
      <c r="E2" s="84"/>
      <c r="F2" s="84"/>
      <c r="G2" s="84"/>
    </row>
    <row r="3" spans="1:7">
      <c r="A3" s="84"/>
      <c r="B3" s="84"/>
      <c r="C3" s="84"/>
      <c r="D3" s="84"/>
      <c r="E3" s="84"/>
      <c r="F3" s="84"/>
      <c r="G3" s="84"/>
    </row>
    <row r="4" spans="1:7">
      <c r="A4" s="65" t="s">
        <v>423</v>
      </c>
      <c r="B4" s="65"/>
      <c r="C4" s="65"/>
      <c r="D4" s="65"/>
      <c r="E4" s="65"/>
      <c r="F4" s="65"/>
      <c r="G4" s="65"/>
    </row>
    <row r="5" spans="1:7">
      <c r="A5" s="202" t="s">
        <v>424</v>
      </c>
      <c r="B5" s="202"/>
      <c r="C5" s="202"/>
      <c r="D5" s="202"/>
      <c r="E5" s="202"/>
      <c r="F5" s="202"/>
      <c r="G5" s="202"/>
    </row>
    <row r="6" spans="1:7">
      <c r="A6" s="202" t="s">
        <v>409</v>
      </c>
      <c r="B6" s="202"/>
      <c r="C6" s="202"/>
      <c r="D6" s="202"/>
      <c r="E6" s="202"/>
      <c r="F6" s="202"/>
      <c r="G6" s="202"/>
    </row>
    <row r="7" spans="1:7">
      <c r="A7" s="202" t="s">
        <v>425</v>
      </c>
      <c r="B7" s="202"/>
      <c r="C7" s="202"/>
      <c r="D7" s="202"/>
      <c r="E7" s="202"/>
      <c r="F7" s="202"/>
      <c r="G7" s="202"/>
    </row>
    <row r="8" spans="1:7">
      <c r="A8" s="202" t="s">
        <v>6</v>
      </c>
      <c r="B8" s="202"/>
      <c r="C8" s="202"/>
      <c r="D8" s="202"/>
      <c r="E8" s="202"/>
      <c r="F8" s="202"/>
      <c r="G8" s="202"/>
    </row>
    <row r="9" spans="1:7">
      <c r="A9" s="84"/>
      <c r="B9" s="84"/>
      <c r="C9" s="84"/>
      <c r="D9" s="84"/>
      <c r="E9" s="84"/>
      <c r="F9" s="84"/>
      <c r="G9" s="84"/>
    </row>
    <row r="10" spans="1:7">
      <c r="A10" s="218" t="s">
        <v>7</v>
      </c>
      <c r="B10" s="218"/>
      <c r="C10" s="218"/>
      <c r="D10" s="218"/>
      <c r="E10" s="218"/>
      <c r="F10" s="218"/>
      <c r="G10" s="218"/>
    </row>
    <row r="11" spans="1:7">
      <c r="A11" s="220" t="s">
        <v>254</v>
      </c>
      <c r="B11" s="220"/>
      <c r="C11" s="220"/>
      <c r="D11" s="220"/>
      <c r="E11" s="220"/>
      <c r="F11" s="220"/>
      <c r="G11" s="220"/>
    </row>
    <row r="12" spans="1:7">
      <c r="A12" s="202" t="s">
        <v>255</v>
      </c>
      <c r="B12" s="202"/>
      <c r="C12" s="202"/>
      <c r="D12" s="202"/>
      <c r="E12" s="202"/>
      <c r="F12" s="202"/>
      <c r="G12" s="202"/>
    </row>
    <row r="13" spans="1:7">
      <c r="A13" s="84" t="s">
        <v>10</v>
      </c>
      <c r="B13" s="84"/>
      <c r="C13" s="84"/>
      <c r="D13" s="84"/>
      <c r="E13" s="84"/>
      <c r="F13" s="84"/>
      <c r="G13" s="84"/>
    </row>
    <row r="14" spans="1:7">
      <c r="A14" s="220" t="s">
        <v>256</v>
      </c>
      <c r="B14" s="220"/>
      <c r="C14" s="220"/>
      <c r="D14" s="220"/>
      <c r="E14" s="220"/>
      <c r="F14" s="220"/>
      <c r="G14" s="220"/>
    </row>
    <row r="15" spans="1:7">
      <c r="A15" s="84" t="s">
        <v>12</v>
      </c>
      <c r="B15" s="84"/>
      <c r="C15" s="84"/>
      <c r="D15" s="84"/>
      <c r="E15" s="84"/>
      <c r="F15" s="84"/>
      <c r="G15" s="84"/>
    </row>
    <row r="16" spans="1:7">
      <c r="A16" s="220" t="s">
        <v>257</v>
      </c>
      <c r="B16" s="202"/>
      <c r="C16" s="202"/>
      <c r="D16" s="202"/>
      <c r="E16" s="202"/>
      <c r="F16" s="202"/>
      <c r="G16" s="202"/>
    </row>
    <row r="17" spans="1:9">
      <c r="A17" s="84" t="s">
        <v>14</v>
      </c>
      <c r="C17" s="84"/>
      <c r="D17" s="84"/>
      <c r="E17" s="84"/>
      <c r="F17" s="84"/>
      <c r="G17" s="84"/>
    </row>
    <row r="18" spans="1:9">
      <c r="A18" s="84"/>
      <c r="C18" s="84"/>
      <c r="D18" s="84"/>
      <c r="E18" s="84"/>
      <c r="F18" s="84"/>
      <c r="G18" s="84"/>
    </row>
    <row r="19" spans="1:9">
      <c r="A19" s="223" t="s">
        <v>15</v>
      </c>
      <c r="B19" s="223" t="s">
        <v>16</v>
      </c>
      <c r="C19" s="67" t="s">
        <v>17</v>
      </c>
      <c r="D19" s="67" t="s">
        <v>18</v>
      </c>
      <c r="E19" s="223" t="s">
        <v>19</v>
      </c>
      <c r="F19" s="67" t="s">
        <v>20</v>
      </c>
      <c r="G19" s="68" t="s">
        <v>21</v>
      </c>
    </row>
    <row r="20" spans="1:9">
      <c r="A20" s="224"/>
      <c r="B20" s="224"/>
      <c r="C20" s="69" t="s">
        <v>22</v>
      </c>
      <c r="D20" s="69" t="s">
        <v>23</v>
      </c>
      <c r="E20" s="224"/>
      <c r="F20" s="69" t="s">
        <v>24</v>
      </c>
      <c r="G20" s="70" t="s">
        <v>24</v>
      </c>
    </row>
    <row r="21" spans="1:9">
      <c r="A21" s="70">
        <v>1</v>
      </c>
      <c r="B21" s="75" t="s">
        <v>410</v>
      </c>
      <c r="C21" s="75" t="s">
        <v>296</v>
      </c>
      <c r="D21" s="75">
        <v>2000</v>
      </c>
      <c r="E21" s="85">
        <v>2000</v>
      </c>
      <c r="F21" s="86"/>
      <c r="G21" s="86">
        <f>+D21*E21</f>
        <v>4000000</v>
      </c>
    </row>
    <row r="22" spans="1:9">
      <c r="A22" s="74"/>
      <c r="B22" s="75"/>
      <c r="C22" s="75"/>
      <c r="D22" s="75"/>
      <c r="E22" s="85"/>
      <c r="F22" s="86"/>
      <c r="G22" s="86"/>
    </row>
    <row r="23" spans="1:9">
      <c r="A23" s="70"/>
      <c r="B23" s="75"/>
      <c r="C23" s="75"/>
      <c r="D23" s="75"/>
      <c r="E23" s="85"/>
      <c r="F23" s="86"/>
      <c r="G23" s="86"/>
    </row>
    <row r="24" spans="1:9">
      <c r="A24" s="70"/>
      <c r="B24" s="75"/>
      <c r="C24" s="75"/>
      <c r="D24" s="75"/>
      <c r="E24" s="85"/>
      <c r="F24" s="86"/>
      <c r="G24" s="86"/>
    </row>
    <row r="25" spans="1:9">
      <c r="A25" s="75"/>
      <c r="B25" s="75" t="s">
        <v>147</v>
      </c>
      <c r="C25" s="75"/>
      <c r="D25" s="75"/>
      <c r="E25" s="85"/>
      <c r="F25" s="86"/>
      <c r="G25" s="87">
        <f>SUM(G21:G24)</f>
        <v>4000000</v>
      </c>
      <c r="I25" s="88"/>
    </row>
    <row r="26" spans="1:9">
      <c r="A26" s="222" t="s">
        <v>411</v>
      </c>
      <c r="B26" s="222"/>
      <c r="C26" s="222"/>
      <c r="D26" s="222"/>
      <c r="E26" s="222"/>
      <c r="F26" s="222"/>
      <c r="G26" s="222"/>
    </row>
    <row r="27" spans="1:9">
      <c r="A27" s="202" t="s">
        <v>258</v>
      </c>
      <c r="B27" s="202"/>
      <c r="C27" s="202"/>
      <c r="D27" s="202"/>
      <c r="E27" s="202"/>
      <c r="F27" s="202"/>
      <c r="G27" s="202"/>
    </row>
    <row r="28" spans="1:9">
      <c r="A28" s="202" t="s">
        <v>259</v>
      </c>
      <c r="B28" s="202"/>
      <c r="C28" s="202"/>
      <c r="D28" s="202"/>
      <c r="E28" s="202"/>
      <c r="F28" s="202"/>
      <c r="G28" s="202"/>
    </row>
    <row r="29" spans="1:9">
      <c r="A29" s="202" t="s">
        <v>28</v>
      </c>
      <c r="B29" s="202"/>
      <c r="C29" s="202"/>
      <c r="D29" s="202"/>
      <c r="E29" s="202"/>
      <c r="F29" s="202"/>
      <c r="G29" s="202"/>
    </row>
    <row r="30" spans="1:9">
      <c r="A30" s="218" t="s">
        <v>29</v>
      </c>
      <c r="B30" s="218"/>
      <c r="C30" s="218"/>
      <c r="D30" s="218"/>
      <c r="E30" s="218"/>
      <c r="F30" s="218"/>
      <c r="G30" s="218"/>
    </row>
    <row r="31" spans="1:9">
      <c r="A31" s="83" t="s">
        <v>30</v>
      </c>
      <c r="B31" s="84"/>
      <c r="D31" s="84"/>
      <c r="E31" s="84"/>
      <c r="F31" s="84"/>
      <c r="G31" s="84"/>
    </row>
    <row r="32" spans="1:9">
      <c r="A32" s="220" t="s">
        <v>260</v>
      </c>
      <c r="B32" s="220"/>
      <c r="C32" s="220"/>
      <c r="D32" s="220"/>
      <c r="E32" s="220"/>
      <c r="F32" s="220"/>
      <c r="G32" s="220"/>
    </row>
    <row r="33" spans="1:7">
      <c r="A33" s="220" t="s">
        <v>261</v>
      </c>
      <c r="B33" s="202"/>
      <c r="C33" s="202"/>
      <c r="D33" s="202"/>
      <c r="E33" s="202"/>
      <c r="F33" s="202"/>
      <c r="G33" s="202"/>
    </row>
    <row r="34" spans="1:7">
      <c r="A34" s="83" t="s">
        <v>33</v>
      </c>
      <c r="B34" s="84"/>
      <c r="D34" s="84"/>
      <c r="E34" s="84"/>
      <c r="F34" s="84"/>
      <c r="G34" s="84"/>
    </row>
    <row r="35" spans="1:7">
      <c r="A35" s="220" t="s">
        <v>262</v>
      </c>
      <c r="B35" s="202"/>
      <c r="C35" s="202"/>
      <c r="D35" s="202"/>
      <c r="E35" s="202"/>
      <c r="F35" s="202"/>
      <c r="G35" s="202"/>
    </row>
    <row r="36" spans="1:7">
      <c r="A36" s="202" t="s">
        <v>263</v>
      </c>
      <c r="B36" s="202"/>
      <c r="C36" s="202"/>
      <c r="D36" s="202"/>
      <c r="E36" s="202"/>
      <c r="F36" s="202"/>
      <c r="G36" s="202"/>
    </row>
    <row r="37" spans="1:7">
      <c r="A37" s="202" t="s">
        <v>36</v>
      </c>
      <c r="B37" s="202"/>
      <c r="C37" s="202"/>
      <c r="D37" s="202"/>
      <c r="E37" s="202"/>
      <c r="F37" s="202"/>
      <c r="G37" s="202"/>
    </row>
    <row r="38" spans="1:7">
      <c r="A38" s="83" t="s">
        <v>264</v>
      </c>
      <c r="B38" s="84"/>
      <c r="C38" s="84"/>
      <c r="D38" s="84"/>
      <c r="E38" s="84"/>
      <c r="F38" s="29"/>
      <c r="G38" s="29"/>
    </row>
    <row r="39" spans="1:7">
      <c r="A39" s="83"/>
      <c r="B39" s="84"/>
      <c r="C39" s="84"/>
      <c r="D39" s="84"/>
      <c r="E39" s="84"/>
      <c r="F39" s="29"/>
      <c r="G39" s="29"/>
    </row>
    <row r="40" spans="1:7">
      <c r="A40" s="218" t="s">
        <v>38</v>
      </c>
      <c r="B40" s="218"/>
      <c r="C40" s="218"/>
      <c r="D40" s="218"/>
      <c r="E40" s="218"/>
      <c r="F40" s="218"/>
      <c r="G40" s="218"/>
    </row>
    <row r="41" spans="1:7">
      <c r="A41" s="77" t="s">
        <v>412</v>
      </c>
      <c r="B41" s="65"/>
      <c r="C41" s="65"/>
      <c r="D41" s="65"/>
      <c r="E41" s="65"/>
      <c r="F41" s="65"/>
      <c r="G41" s="65"/>
    </row>
    <row r="42" spans="1:7">
      <c r="A42" s="84"/>
      <c r="B42" s="84"/>
      <c r="C42" s="219" t="s">
        <v>40</v>
      </c>
      <c r="D42" s="219"/>
      <c r="E42" s="219"/>
      <c r="F42" s="84"/>
      <c r="G42" s="84"/>
    </row>
    <row r="43" spans="1:7">
      <c r="A43" s="202" t="s">
        <v>41</v>
      </c>
      <c r="B43" s="202"/>
      <c r="C43" s="202"/>
      <c r="D43" s="202"/>
      <c r="E43" s="202"/>
      <c r="F43" s="202"/>
      <c r="G43" s="202"/>
    </row>
    <row r="44" spans="1:7">
      <c r="A44" s="220" t="s">
        <v>266</v>
      </c>
      <c r="B44" s="220"/>
      <c r="C44" s="220"/>
      <c r="D44" s="220"/>
      <c r="E44" s="220"/>
      <c r="F44" s="220"/>
      <c r="G44" s="220"/>
    </row>
    <row r="45" spans="1:7">
      <c r="A45" s="202" t="s">
        <v>267</v>
      </c>
      <c r="B45" s="202"/>
      <c r="C45" s="202"/>
      <c r="D45" s="202"/>
      <c r="E45" s="202"/>
      <c r="F45" s="202"/>
      <c r="G45" s="202"/>
    </row>
    <row r="46" spans="1:7">
      <c r="A46" s="202" t="s">
        <v>44</v>
      </c>
      <c r="B46" s="202"/>
      <c r="C46" s="202"/>
      <c r="D46" s="202"/>
      <c r="E46" s="202"/>
      <c r="F46" s="202"/>
      <c r="G46" s="202"/>
    </row>
    <row r="47" spans="1:7">
      <c r="A47" s="77" t="s">
        <v>268</v>
      </c>
      <c r="B47" s="77"/>
      <c r="C47" s="77"/>
      <c r="D47" s="77"/>
      <c r="E47" s="77"/>
      <c r="F47" s="77"/>
      <c r="G47" s="77"/>
    </row>
    <row r="48" spans="1:7">
      <c r="A48" s="202" t="s">
        <v>46</v>
      </c>
      <c r="B48" s="202"/>
      <c r="C48" s="202"/>
      <c r="D48" s="202"/>
      <c r="E48" s="202"/>
      <c r="F48" s="202"/>
      <c r="G48" s="202"/>
    </row>
    <row r="49" spans="1:8">
      <c r="A49" s="84"/>
      <c r="B49" s="84"/>
      <c r="C49" s="84"/>
      <c r="D49" s="84"/>
      <c r="E49" s="84"/>
      <c r="F49" s="84"/>
      <c r="G49" s="84"/>
    </row>
    <row r="50" spans="1:8">
      <c r="A50" s="218" t="s">
        <v>47</v>
      </c>
      <c r="B50" s="218"/>
      <c r="C50" s="218"/>
      <c r="D50" s="218"/>
      <c r="E50" s="218"/>
      <c r="F50" s="218"/>
      <c r="G50" s="218"/>
    </row>
    <row r="51" spans="1:8">
      <c r="A51" s="220" t="s">
        <v>269</v>
      </c>
      <c r="B51" s="220"/>
      <c r="C51" s="220"/>
      <c r="D51" s="220"/>
      <c r="E51" s="220"/>
      <c r="F51" s="220"/>
      <c r="G51" s="220"/>
    </row>
    <row r="52" spans="1:8">
      <c r="A52" s="220" t="s">
        <v>270</v>
      </c>
      <c r="B52" s="220"/>
      <c r="C52" s="220"/>
      <c r="D52" s="220"/>
      <c r="E52" s="220"/>
      <c r="F52" s="220"/>
      <c r="G52" s="220"/>
      <c r="H52" s="220"/>
    </row>
    <row r="53" spans="1:8">
      <c r="A53" s="202" t="s">
        <v>271</v>
      </c>
      <c r="B53" s="202"/>
      <c r="C53" s="202"/>
      <c r="D53" s="202"/>
      <c r="E53" s="202"/>
      <c r="F53" s="202"/>
      <c r="G53" s="202"/>
    </row>
    <row r="54" spans="1:8">
      <c r="A54" s="77" t="s">
        <v>272</v>
      </c>
      <c r="B54" s="77"/>
      <c r="C54" s="77"/>
      <c r="D54" s="77"/>
      <c r="E54" s="77"/>
      <c r="F54" s="77"/>
      <c r="G54" s="77"/>
    </row>
    <row r="55" spans="1:8">
      <c r="A55" s="202" t="s">
        <v>52</v>
      </c>
      <c r="B55" s="202"/>
      <c r="C55" s="202"/>
      <c r="D55" s="202"/>
      <c r="E55" s="202"/>
      <c r="F55" s="202"/>
      <c r="G55" s="202"/>
    </row>
    <row r="56" spans="1:8">
      <c r="A56" s="221" t="s">
        <v>273</v>
      </c>
      <c r="B56" s="221"/>
      <c r="C56" s="221"/>
      <c r="D56" s="221"/>
      <c r="E56" s="221"/>
      <c r="F56" s="221"/>
      <c r="G56" s="221"/>
    </row>
    <row r="57" spans="1:8">
      <c r="A57" s="202" t="s">
        <v>54</v>
      </c>
      <c r="B57" s="202"/>
      <c r="C57" s="202"/>
      <c r="D57" s="202"/>
      <c r="E57" s="202"/>
      <c r="F57" s="202"/>
      <c r="G57" s="202"/>
    </row>
    <row r="58" spans="1:8">
      <c r="A58" s="218" t="s">
        <v>55</v>
      </c>
      <c r="B58" s="218"/>
      <c r="C58" s="218"/>
      <c r="D58" s="218"/>
      <c r="E58" s="218"/>
      <c r="F58" s="218"/>
      <c r="G58" s="218"/>
    </row>
    <row r="59" spans="1:8">
      <c r="A59" s="77" t="s">
        <v>274</v>
      </c>
      <c r="B59" s="77"/>
      <c r="C59" s="77"/>
      <c r="D59" s="77"/>
      <c r="E59" s="77"/>
      <c r="F59" s="77"/>
      <c r="G59" s="77"/>
    </row>
    <row r="60" spans="1:8">
      <c r="A60" s="202" t="s">
        <v>57</v>
      </c>
      <c r="B60" s="202"/>
      <c r="C60" s="202"/>
      <c r="D60" s="202"/>
      <c r="E60" s="202"/>
      <c r="F60" s="202"/>
      <c r="G60" s="202"/>
    </row>
    <row r="61" spans="1:8">
      <c r="A61" s="84"/>
      <c r="B61" s="84"/>
      <c r="C61" s="84"/>
      <c r="D61" s="84"/>
      <c r="E61" s="84"/>
      <c r="F61" s="84"/>
      <c r="G61" s="84"/>
    </row>
    <row r="62" spans="1:8">
      <c r="A62" s="218" t="s">
        <v>58</v>
      </c>
      <c r="B62" s="218"/>
      <c r="C62" s="218"/>
      <c r="D62" s="218"/>
      <c r="E62" s="218"/>
      <c r="F62" s="218"/>
      <c r="G62" s="218"/>
    </row>
    <row r="63" spans="1:8">
      <c r="A63" s="220" t="s">
        <v>275</v>
      </c>
      <c r="B63" s="220"/>
      <c r="C63" s="220"/>
      <c r="D63" s="220"/>
      <c r="E63" s="220"/>
      <c r="F63" s="220"/>
      <c r="G63" s="220"/>
    </row>
    <row r="64" spans="1:8">
      <c r="A64" s="202" t="s">
        <v>60</v>
      </c>
      <c r="B64" s="202"/>
      <c r="C64" s="202"/>
      <c r="D64" s="202"/>
      <c r="E64" s="202"/>
      <c r="F64" s="202"/>
      <c r="G64" s="202"/>
    </row>
    <row r="65" spans="1:7">
      <c r="A65" s="220" t="s">
        <v>276</v>
      </c>
      <c r="B65" s="220"/>
      <c r="C65" s="220"/>
      <c r="D65" s="220"/>
      <c r="E65" s="220"/>
      <c r="F65" s="220"/>
      <c r="G65" s="220"/>
    </row>
    <row r="66" spans="1:7">
      <c r="A66" s="202" t="s">
        <v>62</v>
      </c>
      <c r="B66" s="202"/>
      <c r="C66" s="202"/>
      <c r="D66" s="202"/>
      <c r="E66" s="202"/>
      <c r="F66" s="202"/>
      <c r="G66" s="202"/>
    </row>
    <row r="67" spans="1:7">
      <c r="A67" s="77" t="s">
        <v>277</v>
      </c>
      <c r="B67" s="77"/>
      <c r="C67" s="77"/>
      <c r="D67" s="77"/>
      <c r="E67" s="77"/>
      <c r="F67" s="77"/>
      <c r="G67" s="77"/>
    </row>
    <row r="68" spans="1:7">
      <c r="A68" s="77" t="s">
        <v>278</v>
      </c>
      <c r="B68" s="77"/>
      <c r="C68" s="77"/>
      <c r="D68" s="77"/>
      <c r="E68" s="77"/>
      <c r="F68" s="77"/>
      <c r="G68" s="77"/>
    </row>
    <row r="69" spans="1:7">
      <c r="A69" s="202" t="s">
        <v>65</v>
      </c>
      <c r="B69" s="202"/>
      <c r="C69" s="202"/>
      <c r="D69" s="202"/>
      <c r="E69" s="202"/>
      <c r="F69" s="202"/>
      <c r="G69" s="202"/>
    </row>
    <row r="70" spans="1:7">
      <c r="A70" s="84"/>
      <c r="B70" s="84"/>
      <c r="C70" s="84"/>
      <c r="D70" s="84"/>
      <c r="E70" s="84"/>
      <c r="F70" s="84"/>
      <c r="G70" s="84"/>
    </row>
    <row r="71" spans="1:7">
      <c r="A71" s="218" t="s">
        <v>66</v>
      </c>
      <c r="B71" s="218"/>
      <c r="C71" s="218"/>
      <c r="D71" s="218"/>
      <c r="E71" s="218"/>
      <c r="F71" s="218"/>
      <c r="G71" s="218"/>
    </row>
    <row r="72" spans="1:7">
      <c r="A72" s="77" t="s">
        <v>279</v>
      </c>
      <c r="B72" s="77"/>
      <c r="C72" s="77"/>
      <c r="D72" s="77"/>
      <c r="E72" s="77"/>
      <c r="F72" s="77"/>
      <c r="G72" s="77"/>
    </row>
    <row r="73" spans="1:7">
      <c r="A73" s="202" t="s">
        <v>68</v>
      </c>
      <c r="B73" s="202"/>
      <c r="C73" s="202"/>
      <c r="D73" s="202"/>
      <c r="E73" s="202"/>
      <c r="F73" s="202"/>
      <c r="G73" s="202"/>
    </row>
    <row r="74" spans="1:7">
      <c r="A74" s="77" t="s">
        <v>280</v>
      </c>
      <c r="B74" s="77"/>
      <c r="C74" s="77"/>
      <c r="D74" s="77"/>
      <c r="E74" s="77"/>
      <c r="F74" s="77"/>
      <c r="G74" s="77"/>
    </row>
    <row r="75" spans="1:7">
      <c r="A75" s="65" t="s">
        <v>70</v>
      </c>
      <c r="B75" s="65"/>
      <c r="C75" s="65"/>
      <c r="D75" s="65"/>
      <c r="E75" s="65"/>
      <c r="F75" s="65"/>
      <c r="G75" s="65"/>
    </row>
    <row r="76" spans="1:7">
      <c r="A76" s="218" t="s">
        <v>72</v>
      </c>
      <c r="B76" s="218"/>
      <c r="C76" s="218"/>
      <c r="D76" s="218"/>
      <c r="E76" s="218"/>
      <c r="F76" s="218"/>
      <c r="G76" s="218"/>
    </row>
    <row r="77" spans="1:7">
      <c r="A77" s="77" t="s">
        <v>281</v>
      </c>
      <c r="B77" s="65"/>
      <c r="C77" s="65"/>
      <c r="D77" s="65"/>
      <c r="E77" s="65"/>
      <c r="F77" s="65"/>
      <c r="G77" s="65"/>
    </row>
    <row r="78" spans="1:7">
      <c r="A78" s="65" t="s">
        <v>74</v>
      </c>
      <c r="B78" s="65"/>
      <c r="C78" s="65"/>
      <c r="D78" s="65"/>
      <c r="E78" s="65"/>
      <c r="F78" s="65"/>
      <c r="G78" s="65"/>
    </row>
    <row r="79" spans="1:7">
      <c r="A79" s="65" t="s">
        <v>75</v>
      </c>
      <c r="B79" s="65"/>
      <c r="C79" s="65"/>
      <c r="D79" s="65"/>
      <c r="E79" s="65"/>
      <c r="F79" s="65"/>
      <c r="G79" s="65"/>
    </row>
    <row r="80" spans="1:7">
      <c r="A80" s="65" t="s">
        <v>76</v>
      </c>
      <c r="B80" s="65"/>
      <c r="C80" s="65"/>
      <c r="D80" s="65"/>
      <c r="E80" s="65"/>
      <c r="F80" s="65"/>
      <c r="G80" s="65"/>
    </row>
    <row r="81" spans="1:7">
      <c r="A81" s="84" t="s">
        <v>77</v>
      </c>
      <c r="C81" s="84"/>
      <c r="D81" s="84"/>
      <c r="E81" s="84"/>
      <c r="F81" s="84"/>
      <c r="G81" s="84"/>
    </row>
    <row r="82" spans="1:7">
      <c r="A82" s="218" t="s">
        <v>78</v>
      </c>
      <c r="B82" s="218"/>
      <c r="C82" s="218"/>
      <c r="D82" s="218"/>
      <c r="E82" s="218"/>
      <c r="F82" s="218"/>
      <c r="G82" s="218"/>
    </row>
    <row r="83" spans="1:7">
      <c r="A83" s="77" t="s">
        <v>282</v>
      </c>
      <c r="B83" s="77"/>
      <c r="C83" s="77"/>
      <c r="D83" s="77"/>
      <c r="E83" s="77"/>
      <c r="F83" s="77"/>
      <c r="G83" s="77"/>
    </row>
    <row r="84" spans="1:7">
      <c r="A84" s="65" t="s">
        <v>80</v>
      </c>
      <c r="B84" s="65"/>
      <c r="C84" s="65"/>
      <c r="D84" s="65"/>
      <c r="E84" s="65"/>
      <c r="F84" s="65"/>
      <c r="G84" s="65"/>
    </row>
    <row r="85" spans="1:7">
      <c r="A85" s="65" t="s">
        <v>81</v>
      </c>
      <c r="B85" s="65"/>
      <c r="C85" s="65"/>
      <c r="D85" s="65"/>
      <c r="E85" s="65"/>
      <c r="F85" s="65"/>
      <c r="G85" s="65"/>
    </row>
    <row r="86" spans="1:7">
      <c r="A86" s="65" t="s">
        <v>283</v>
      </c>
      <c r="B86" s="65"/>
      <c r="C86" s="65"/>
      <c r="D86" s="65"/>
      <c r="E86" s="65"/>
      <c r="F86" s="65"/>
      <c r="G86" s="65"/>
    </row>
    <row r="87" spans="1:7">
      <c r="A87" s="65" t="s">
        <v>83</v>
      </c>
      <c r="B87" s="65"/>
      <c r="C87" s="65"/>
      <c r="D87" s="65"/>
      <c r="E87" s="65"/>
      <c r="F87" s="65"/>
      <c r="G87" s="65"/>
    </row>
    <row r="88" spans="1:7">
      <c r="A88" s="202" t="s">
        <v>84</v>
      </c>
      <c r="B88" s="202"/>
      <c r="C88" s="202"/>
      <c r="D88" s="202"/>
      <c r="E88" s="202"/>
      <c r="F88" s="202"/>
      <c r="G88" s="202"/>
    </row>
    <row r="89" spans="1:7">
      <c r="A89" s="77" t="s">
        <v>284</v>
      </c>
      <c r="B89" s="77"/>
      <c r="C89" s="77"/>
      <c r="D89" s="77"/>
      <c r="E89" s="77"/>
      <c r="F89" s="77"/>
      <c r="G89" s="77"/>
    </row>
    <row r="90" spans="1:7">
      <c r="A90" s="202" t="s">
        <v>285</v>
      </c>
      <c r="B90" s="202"/>
      <c r="C90" s="202"/>
      <c r="D90" s="202"/>
      <c r="E90" s="202"/>
      <c r="F90" s="202"/>
      <c r="G90" s="202"/>
    </row>
    <row r="91" spans="1:7">
      <c r="A91" s="77" t="s">
        <v>286</v>
      </c>
      <c r="B91" s="77"/>
      <c r="C91" s="77"/>
      <c r="D91" s="77"/>
      <c r="E91" s="77"/>
      <c r="F91" s="77"/>
      <c r="G91" s="77"/>
    </row>
    <row r="92" spans="1:7">
      <c r="A92" s="202" t="s">
        <v>88</v>
      </c>
      <c r="B92" s="202"/>
      <c r="C92" s="202"/>
      <c r="D92" s="202"/>
      <c r="E92" s="202"/>
      <c r="F92" s="202"/>
      <c r="G92" s="202"/>
    </row>
    <row r="93" spans="1:7">
      <c r="A93" s="77" t="s">
        <v>287</v>
      </c>
      <c r="B93" s="77"/>
      <c r="C93" s="77"/>
      <c r="D93" s="77"/>
      <c r="E93" s="77"/>
      <c r="F93" s="77"/>
      <c r="G93" s="77"/>
    </row>
    <row r="94" spans="1:7">
      <c r="A94" s="202" t="s">
        <v>90</v>
      </c>
      <c r="B94" s="202"/>
      <c r="C94" s="202"/>
      <c r="D94" s="202"/>
      <c r="E94" s="202"/>
      <c r="F94" s="202"/>
      <c r="G94" s="202"/>
    </row>
    <row r="95" spans="1:7">
      <c r="A95" s="220" t="s">
        <v>288</v>
      </c>
      <c r="B95" s="220"/>
      <c r="C95" s="220"/>
      <c r="D95" s="220"/>
      <c r="E95" s="220"/>
      <c r="F95" s="220"/>
      <c r="G95" s="220"/>
    </row>
    <row r="96" spans="1:7">
      <c r="A96" s="218" t="s">
        <v>92</v>
      </c>
      <c r="B96" s="218"/>
      <c r="C96" s="218"/>
      <c r="D96" s="218"/>
      <c r="E96" s="218"/>
      <c r="F96" s="218"/>
      <c r="G96" s="77"/>
    </row>
    <row r="97" spans="1:8">
      <c r="A97" s="114" t="s">
        <v>426</v>
      </c>
      <c r="B97" s="65"/>
      <c r="C97" s="84"/>
      <c r="D97" s="218" t="s">
        <v>427</v>
      </c>
      <c r="E97" s="218"/>
      <c r="F97" s="218"/>
      <c r="G97" s="218"/>
    </row>
    <row r="98" spans="1:8">
      <c r="A98" s="113" t="s">
        <v>413</v>
      </c>
      <c r="B98" s="78"/>
      <c r="C98" s="84"/>
      <c r="D98" s="84" t="s">
        <v>231</v>
      </c>
      <c r="E98" s="78"/>
      <c r="F98" s="65"/>
      <c r="G98" s="65"/>
      <c r="H98" s="65"/>
    </row>
    <row r="99" spans="1:8">
      <c r="A99" s="84" t="s">
        <v>97</v>
      </c>
      <c r="B99" s="84"/>
      <c r="C99" s="84"/>
      <c r="D99" s="84" t="s">
        <v>97</v>
      </c>
      <c r="E99" s="84"/>
      <c r="F99" s="84"/>
      <c r="G99" s="84"/>
    </row>
    <row r="100" spans="1:8">
      <c r="A100" s="113" t="s">
        <v>414</v>
      </c>
      <c r="B100" s="78"/>
      <c r="C100" s="84"/>
      <c r="D100" s="84" t="s">
        <v>234</v>
      </c>
      <c r="E100" s="78"/>
      <c r="F100" s="84"/>
      <c r="G100" s="84"/>
      <c r="H100" s="77"/>
    </row>
    <row r="101" spans="1:8">
      <c r="A101" s="113" t="s">
        <v>415</v>
      </c>
      <c r="B101" s="83"/>
      <c r="C101" s="84"/>
      <c r="D101" s="84" t="s">
        <v>235</v>
      </c>
      <c r="E101" s="83"/>
      <c r="F101" s="84"/>
      <c r="G101" s="84"/>
    </row>
    <row r="102" spans="1:8">
      <c r="A102" s="113" t="s">
        <v>416</v>
      </c>
      <c r="B102" s="79"/>
      <c r="C102" s="84"/>
      <c r="D102" s="113" t="s">
        <v>394</v>
      </c>
      <c r="E102" s="79"/>
      <c r="F102" s="84"/>
      <c r="G102" s="84"/>
    </row>
    <row r="103" spans="1:8">
      <c r="A103" s="113" t="s">
        <v>417</v>
      </c>
      <c r="B103" s="83"/>
      <c r="C103" s="84"/>
      <c r="D103" s="84" t="s">
        <v>237</v>
      </c>
      <c r="E103" s="83"/>
      <c r="F103" s="84"/>
      <c r="G103" s="84"/>
    </row>
    <row r="104" spans="1:8">
      <c r="A104" s="113" t="s">
        <v>418</v>
      </c>
      <c r="B104" s="84"/>
      <c r="C104" s="84"/>
      <c r="D104" s="84" t="s">
        <v>310</v>
      </c>
      <c r="E104" s="84"/>
      <c r="F104" s="84"/>
      <c r="G104" s="84"/>
    </row>
    <row r="105" spans="1:8">
      <c r="A105" s="113" t="s">
        <v>419</v>
      </c>
      <c r="B105" s="84"/>
      <c r="C105" s="84"/>
      <c r="D105" s="84" t="s">
        <v>239</v>
      </c>
      <c r="E105" s="84"/>
      <c r="F105" s="84"/>
      <c r="G105" s="84"/>
    </row>
    <row r="106" spans="1:8">
      <c r="A106" s="113" t="s">
        <v>420</v>
      </c>
      <c r="B106" s="84"/>
      <c r="C106" s="84"/>
      <c r="D106" s="84" t="s">
        <v>240</v>
      </c>
      <c r="E106" s="84"/>
      <c r="F106" s="84"/>
      <c r="G106" s="84"/>
    </row>
    <row r="107" spans="1:8">
      <c r="A107" s="84"/>
      <c r="B107" s="84"/>
      <c r="C107" s="84"/>
      <c r="D107" s="84" t="s">
        <v>289</v>
      </c>
      <c r="E107" s="84"/>
      <c r="F107" s="84"/>
      <c r="G107" s="84"/>
    </row>
    <row r="108" spans="1:8">
      <c r="A108" s="84"/>
      <c r="B108" s="84"/>
      <c r="C108" s="84"/>
      <c r="D108" s="84" t="s">
        <v>291</v>
      </c>
      <c r="E108" s="84"/>
      <c r="F108" s="84"/>
      <c r="G108" s="84"/>
    </row>
    <row r="109" spans="1:8">
      <c r="A109" s="202" t="s">
        <v>421</v>
      </c>
      <c r="B109" s="202"/>
      <c r="C109" s="84"/>
      <c r="D109" s="202" t="s">
        <v>117</v>
      </c>
      <c r="E109" s="202"/>
      <c r="F109" s="84"/>
      <c r="G109" s="84"/>
    </row>
    <row r="110" spans="1:8">
      <c r="A110" s="84" t="s">
        <v>125</v>
      </c>
      <c r="B110" s="84"/>
      <c r="C110" s="84"/>
      <c r="D110" s="29"/>
      <c r="E110" s="29"/>
      <c r="F110" s="29"/>
      <c r="G110" s="29"/>
    </row>
    <row r="111" spans="1:8">
      <c r="A111" s="84" t="s">
        <v>128</v>
      </c>
      <c r="B111" s="84"/>
      <c r="C111" s="84"/>
      <c r="E111" s="84"/>
      <c r="F111" s="84"/>
      <c r="G111" s="84"/>
    </row>
  </sheetData>
  <mergeCells count="57">
    <mergeCell ref="D97:G97"/>
    <mergeCell ref="A109:B109"/>
    <mergeCell ref="D109:E109"/>
    <mergeCell ref="A88:G88"/>
    <mergeCell ref="A90:G90"/>
    <mergeCell ref="A92:G92"/>
    <mergeCell ref="A94:G94"/>
    <mergeCell ref="A95:G95"/>
    <mergeCell ref="A96:F96"/>
    <mergeCell ref="A82:G82"/>
    <mergeCell ref="A58:G58"/>
    <mergeCell ref="A60:G60"/>
    <mergeCell ref="A62:G62"/>
    <mergeCell ref="A63:G63"/>
    <mergeCell ref="A64:G64"/>
    <mergeCell ref="A65:G65"/>
    <mergeCell ref="A66:G66"/>
    <mergeCell ref="A69:G69"/>
    <mergeCell ref="A71:G71"/>
    <mergeCell ref="A73:G73"/>
    <mergeCell ref="A76:G76"/>
    <mergeCell ref="A57:G57"/>
    <mergeCell ref="A43:G43"/>
    <mergeCell ref="A44:G44"/>
    <mergeCell ref="A45:G45"/>
    <mergeCell ref="A46:G46"/>
    <mergeCell ref="A48:G48"/>
    <mergeCell ref="A50:G50"/>
    <mergeCell ref="A51:G51"/>
    <mergeCell ref="A52:H52"/>
    <mergeCell ref="A53:G53"/>
    <mergeCell ref="A55:G55"/>
    <mergeCell ref="A56:G56"/>
    <mergeCell ref="C42:E42"/>
    <mergeCell ref="A26:G26"/>
    <mergeCell ref="A27:G27"/>
    <mergeCell ref="A28:G28"/>
    <mergeCell ref="A29:G29"/>
    <mergeCell ref="A30:G30"/>
    <mergeCell ref="A32:G32"/>
    <mergeCell ref="A33:G33"/>
    <mergeCell ref="A35:G35"/>
    <mergeCell ref="A36:G36"/>
    <mergeCell ref="A37:G37"/>
    <mergeCell ref="A40:G40"/>
    <mergeCell ref="A12:G12"/>
    <mergeCell ref="A14:G14"/>
    <mergeCell ref="A16:G16"/>
    <mergeCell ref="A19:A20"/>
    <mergeCell ref="B19:B20"/>
    <mergeCell ref="E19:E20"/>
    <mergeCell ref="A5:G5"/>
    <mergeCell ref="A6:G6"/>
    <mergeCell ref="A7:G7"/>
    <mergeCell ref="A11:G11"/>
    <mergeCell ref="A8:G8"/>
    <mergeCell ref="A10:G10"/>
  </mergeCells>
  <pageMargins left="0.70866141732283472" right="0.27559055118110237" top="0.74803149606299213" bottom="0.35433070866141736" header="0.31496062992125984" footer="0.31496062992125984"/>
  <pageSetup paperSize="9" scale="85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2:F124"/>
  <sheetViews>
    <sheetView topLeftCell="A13" workbookViewId="0">
      <selection activeCell="B115" sqref="B115"/>
    </sheetView>
  </sheetViews>
  <sheetFormatPr defaultRowHeight="15"/>
  <cols>
    <col min="1" max="1" width="6" customWidth="1"/>
    <col min="2" max="2" width="44.28515625" customWidth="1"/>
    <col min="3" max="3" width="10.42578125" customWidth="1"/>
    <col min="4" max="4" width="12.5703125" customWidth="1"/>
    <col min="5" max="5" width="11.85546875" customWidth="1"/>
    <col min="6" max="6" width="17.85546875" customWidth="1"/>
    <col min="227" max="227" width="6" customWidth="1"/>
    <col min="228" max="228" width="32.140625" customWidth="1"/>
    <col min="229" max="229" width="10.42578125" customWidth="1"/>
    <col min="230" max="230" width="12.5703125" customWidth="1"/>
    <col min="231" max="231" width="11.85546875" customWidth="1"/>
    <col min="232" max="232" width="17.85546875" customWidth="1"/>
    <col min="483" max="483" width="6" customWidth="1"/>
    <col min="484" max="484" width="32.140625" customWidth="1"/>
    <col min="485" max="485" width="10.42578125" customWidth="1"/>
    <col min="486" max="486" width="12.5703125" customWidth="1"/>
    <col min="487" max="487" width="11.85546875" customWidth="1"/>
    <col min="488" max="488" width="17.85546875" customWidth="1"/>
    <col min="739" max="739" width="6" customWidth="1"/>
    <col min="740" max="740" width="32.140625" customWidth="1"/>
    <col min="741" max="741" width="10.42578125" customWidth="1"/>
    <col min="742" max="742" width="12.5703125" customWidth="1"/>
    <col min="743" max="743" width="11.85546875" customWidth="1"/>
    <col min="744" max="744" width="17.85546875" customWidth="1"/>
    <col min="995" max="995" width="6" customWidth="1"/>
    <col min="996" max="996" width="32.140625" customWidth="1"/>
    <col min="997" max="997" width="10.42578125" customWidth="1"/>
    <col min="998" max="998" width="12.5703125" customWidth="1"/>
    <col min="999" max="999" width="11.85546875" customWidth="1"/>
    <col min="1000" max="1000" width="17.85546875" customWidth="1"/>
    <col min="1251" max="1251" width="6" customWidth="1"/>
    <col min="1252" max="1252" width="32.140625" customWidth="1"/>
    <col min="1253" max="1253" width="10.42578125" customWidth="1"/>
    <col min="1254" max="1254" width="12.5703125" customWidth="1"/>
    <col min="1255" max="1255" width="11.85546875" customWidth="1"/>
    <col min="1256" max="1256" width="17.85546875" customWidth="1"/>
    <col min="1507" max="1507" width="6" customWidth="1"/>
    <col min="1508" max="1508" width="32.140625" customWidth="1"/>
    <col min="1509" max="1509" width="10.42578125" customWidth="1"/>
    <col min="1510" max="1510" width="12.5703125" customWidth="1"/>
    <col min="1511" max="1511" width="11.85546875" customWidth="1"/>
    <col min="1512" max="1512" width="17.85546875" customWidth="1"/>
    <col min="1763" max="1763" width="6" customWidth="1"/>
    <col min="1764" max="1764" width="32.140625" customWidth="1"/>
    <col min="1765" max="1765" width="10.42578125" customWidth="1"/>
    <col min="1766" max="1766" width="12.5703125" customWidth="1"/>
    <col min="1767" max="1767" width="11.85546875" customWidth="1"/>
    <col min="1768" max="1768" width="17.85546875" customWidth="1"/>
    <col min="2019" max="2019" width="6" customWidth="1"/>
    <col min="2020" max="2020" width="32.140625" customWidth="1"/>
    <col min="2021" max="2021" width="10.42578125" customWidth="1"/>
    <col min="2022" max="2022" width="12.5703125" customWidth="1"/>
    <col min="2023" max="2023" width="11.85546875" customWidth="1"/>
    <col min="2024" max="2024" width="17.85546875" customWidth="1"/>
    <col min="2275" max="2275" width="6" customWidth="1"/>
    <col min="2276" max="2276" width="32.140625" customWidth="1"/>
    <col min="2277" max="2277" width="10.42578125" customWidth="1"/>
    <col min="2278" max="2278" width="12.5703125" customWidth="1"/>
    <col min="2279" max="2279" width="11.85546875" customWidth="1"/>
    <col min="2280" max="2280" width="17.85546875" customWidth="1"/>
    <col min="2531" max="2531" width="6" customWidth="1"/>
    <col min="2532" max="2532" width="32.140625" customWidth="1"/>
    <col min="2533" max="2533" width="10.42578125" customWidth="1"/>
    <col min="2534" max="2534" width="12.5703125" customWidth="1"/>
    <col min="2535" max="2535" width="11.85546875" customWidth="1"/>
    <col min="2536" max="2536" width="17.85546875" customWidth="1"/>
    <col min="2787" max="2787" width="6" customWidth="1"/>
    <col min="2788" max="2788" width="32.140625" customWidth="1"/>
    <col min="2789" max="2789" width="10.42578125" customWidth="1"/>
    <col min="2790" max="2790" width="12.5703125" customWidth="1"/>
    <col min="2791" max="2791" width="11.85546875" customWidth="1"/>
    <col min="2792" max="2792" width="17.85546875" customWidth="1"/>
    <col min="3043" max="3043" width="6" customWidth="1"/>
    <col min="3044" max="3044" width="32.140625" customWidth="1"/>
    <col min="3045" max="3045" width="10.42578125" customWidth="1"/>
    <col min="3046" max="3046" width="12.5703125" customWidth="1"/>
    <col min="3047" max="3047" width="11.85546875" customWidth="1"/>
    <col min="3048" max="3048" width="17.85546875" customWidth="1"/>
    <col min="3299" max="3299" width="6" customWidth="1"/>
    <col min="3300" max="3300" width="32.140625" customWidth="1"/>
    <col min="3301" max="3301" width="10.42578125" customWidth="1"/>
    <col min="3302" max="3302" width="12.5703125" customWidth="1"/>
    <col min="3303" max="3303" width="11.85546875" customWidth="1"/>
    <col min="3304" max="3304" width="17.85546875" customWidth="1"/>
    <col min="3555" max="3555" width="6" customWidth="1"/>
    <col min="3556" max="3556" width="32.140625" customWidth="1"/>
    <col min="3557" max="3557" width="10.42578125" customWidth="1"/>
    <col min="3558" max="3558" width="12.5703125" customWidth="1"/>
    <col min="3559" max="3559" width="11.85546875" customWidth="1"/>
    <col min="3560" max="3560" width="17.85546875" customWidth="1"/>
    <col min="3811" max="3811" width="6" customWidth="1"/>
    <col min="3812" max="3812" width="32.140625" customWidth="1"/>
    <col min="3813" max="3813" width="10.42578125" customWidth="1"/>
    <col min="3814" max="3814" width="12.5703125" customWidth="1"/>
    <col min="3815" max="3815" width="11.85546875" customWidth="1"/>
    <col min="3816" max="3816" width="17.85546875" customWidth="1"/>
    <col min="4067" max="4067" width="6" customWidth="1"/>
    <col min="4068" max="4068" width="32.140625" customWidth="1"/>
    <col min="4069" max="4069" width="10.42578125" customWidth="1"/>
    <col min="4070" max="4070" width="12.5703125" customWidth="1"/>
    <col min="4071" max="4071" width="11.85546875" customWidth="1"/>
    <col min="4072" max="4072" width="17.85546875" customWidth="1"/>
    <col min="4323" max="4323" width="6" customWidth="1"/>
    <col min="4324" max="4324" width="32.140625" customWidth="1"/>
    <col min="4325" max="4325" width="10.42578125" customWidth="1"/>
    <col min="4326" max="4326" width="12.5703125" customWidth="1"/>
    <col min="4327" max="4327" width="11.85546875" customWidth="1"/>
    <col min="4328" max="4328" width="17.85546875" customWidth="1"/>
    <col min="4579" max="4579" width="6" customWidth="1"/>
    <col min="4580" max="4580" width="32.140625" customWidth="1"/>
    <col min="4581" max="4581" width="10.42578125" customWidth="1"/>
    <col min="4582" max="4582" width="12.5703125" customWidth="1"/>
    <col min="4583" max="4583" width="11.85546875" customWidth="1"/>
    <col min="4584" max="4584" width="17.85546875" customWidth="1"/>
    <col min="4835" max="4835" width="6" customWidth="1"/>
    <col min="4836" max="4836" width="32.140625" customWidth="1"/>
    <col min="4837" max="4837" width="10.42578125" customWidth="1"/>
    <col min="4838" max="4838" width="12.5703125" customWidth="1"/>
    <col min="4839" max="4839" width="11.85546875" customWidth="1"/>
    <col min="4840" max="4840" width="17.85546875" customWidth="1"/>
    <col min="5091" max="5091" width="6" customWidth="1"/>
    <col min="5092" max="5092" width="32.140625" customWidth="1"/>
    <col min="5093" max="5093" width="10.42578125" customWidth="1"/>
    <col min="5094" max="5094" width="12.5703125" customWidth="1"/>
    <col min="5095" max="5095" width="11.85546875" customWidth="1"/>
    <col min="5096" max="5096" width="17.85546875" customWidth="1"/>
    <col min="5347" max="5347" width="6" customWidth="1"/>
    <col min="5348" max="5348" width="32.140625" customWidth="1"/>
    <col min="5349" max="5349" width="10.42578125" customWidth="1"/>
    <col min="5350" max="5350" width="12.5703125" customWidth="1"/>
    <col min="5351" max="5351" width="11.85546875" customWidth="1"/>
    <col min="5352" max="5352" width="17.85546875" customWidth="1"/>
    <col min="5603" max="5603" width="6" customWidth="1"/>
    <col min="5604" max="5604" width="32.140625" customWidth="1"/>
    <col min="5605" max="5605" width="10.42578125" customWidth="1"/>
    <col min="5606" max="5606" width="12.5703125" customWidth="1"/>
    <col min="5607" max="5607" width="11.85546875" customWidth="1"/>
    <col min="5608" max="5608" width="17.85546875" customWidth="1"/>
    <col min="5859" max="5859" width="6" customWidth="1"/>
    <col min="5860" max="5860" width="32.140625" customWidth="1"/>
    <col min="5861" max="5861" width="10.42578125" customWidth="1"/>
    <col min="5862" max="5862" width="12.5703125" customWidth="1"/>
    <col min="5863" max="5863" width="11.85546875" customWidth="1"/>
    <col min="5864" max="5864" width="17.85546875" customWidth="1"/>
    <col min="6115" max="6115" width="6" customWidth="1"/>
    <col min="6116" max="6116" width="32.140625" customWidth="1"/>
    <col min="6117" max="6117" width="10.42578125" customWidth="1"/>
    <col min="6118" max="6118" width="12.5703125" customWidth="1"/>
    <col min="6119" max="6119" width="11.85546875" customWidth="1"/>
    <col min="6120" max="6120" width="17.85546875" customWidth="1"/>
    <col min="6371" max="6371" width="6" customWidth="1"/>
    <col min="6372" max="6372" width="32.140625" customWidth="1"/>
    <col min="6373" max="6373" width="10.42578125" customWidth="1"/>
    <col min="6374" max="6374" width="12.5703125" customWidth="1"/>
    <col min="6375" max="6375" width="11.85546875" customWidth="1"/>
    <col min="6376" max="6376" width="17.85546875" customWidth="1"/>
    <col min="6627" max="6627" width="6" customWidth="1"/>
    <col min="6628" max="6628" width="32.140625" customWidth="1"/>
    <col min="6629" max="6629" width="10.42578125" customWidth="1"/>
    <col min="6630" max="6630" width="12.5703125" customWidth="1"/>
    <col min="6631" max="6631" width="11.85546875" customWidth="1"/>
    <col min="6632" max="6632" width="17.85546875" customWidth="1"/>
    <col min="6883" max="6883" width="6" customWidth="1"/>
    <col min="6884" max="6884" width="32.140625" customWidth="1"/>
    <col min="6885" max="6885" width="10.42578125" customWidth="1"/>
    <col min="6886" max="6886" width="12.5703125" customWidth="1"/>
    <col min="6887" max="6887" width="11.85546875" customWidth="1"/>
    <col min="6888" max="6888" width="17.85546875" customWidth="1"/>
    <col min="7139" max="7139" width="6" customWidth="1"/>
    <col min="7140" max="7140" width="32.140625" customWidth="1"/>
    <col min="7141" max="7141" width="10.42578125" customWidth="1"/>
    <col min="7142" max="7142" width="12.5703125" customWidth="1"/>
    <col min="7143" max="7143" width="11.85546875" customWidth="1"/>
    <col min="7144" max="7144" width="17.85546875" customWidth="1"/>
    <col min="7395" max="7395" width="6" customWidth="1"/>
    <col min="7396" max="7396" width="32.140625" customWidth="1"/>
    <col min="7397" max="7397" width="10.42578125" customWidth="1"/>
    <col min="7398" max="7398" width="12.5703125" customWidth="1"/>
    <col min="7399" max="7399" width="11.85546875" customWidth="1"/>
    <col min="7400" max="7400" width="17.85546875" customWidth="1"/>
    <col min="7651" max="7651" width="6" customWidth="1"/>
    <col min="7652" max="7652" width="32.140625" customWidth="1"/>
    <col min="7653" max="7653" width="10.42578125" customWidth="1"/>
    <col min="7654" max="7654" width="12.5703125" customWidth="1"/>
    <col min="7655" max="7655" width="11.85546875" customWidth="1"/>
    <col min="7656" max="7656" width="17.85546875" customWidth="1"/>
    <col min="7907" max="7907" width="6" customWidth="1"/>
    <col min="7908" max="7908" width="32.140625" customWidth="1"/>
    <col min="7909" max="7909" width="10.42578125" customWidth="1"/>
    <col min="7910" max="7910" width="12.5703125" customWidth="1"/>
    <col min="7911" max="7911" width="11.85546875" customWidth="1"/>
    <col min="7912" max="7912" width="17.85546875" customWidth="1"/>
    <col min="8163" max="8163" width="6" customWidth="1"/>
    <col min="8164" max="8164" width="32.140625" customWidth="1"/>
    <col min="8165" max="8165" width="10.42578125" customWidth="1"/>
    <col min="8166" max="8166" width="12.5703125" customWidth="1"/>
    <col min="8167" max="8167" width="11.85546875" customWidth="1"/>
    <col min="8168" max="8168" width="17.85546875" customWidth="1"/>
    <col min="8419" max="8419" width="6" customWidth="1"/>
    <col min="8420" max="8420" width="32.140625" customWidth="1"/>
    <col min="8421" max="8421" width="10.42578125" customWidth="1"/>
    <col min="8422" max="8422" width="12.5703125" customWidth="1"/>
    <col min="8423" max="8423" width="11.85546875" customWidth="1"/>
    <col min="8424" max="8424" width="17.85546875" customWidth="1"/>
    <col min="8675" max="8675" width="6" customWidth="1"/>
    <col min="8676" max="8676" width="32.140625" customWidth="1"/>
    <col min="8677" max="8677" width="10.42578125" customWidth="1"/>
    <col min="8678" max="8678" width="12.5703125" customWidth="1"/>
    <col min="8679" max="8679" width="11.85546875" customWidth="1"/>
    <col min="8680" max="8680" width="17.85546875" customWidth="1"/>
    <col min="8931" max="8931" width="6" customWidth="1"/>
    <col min="8932" max="8932" width="32.140625" customWidth="1"/>
    <col min="8933" max="8933" width="10.42578125" customWidth="1"/>
    <col min="8934" max="8934" width="12.5703125" customWidth="1"/>
    <col min="8935" max="8935" width="11.85546875" customWidth="1"/>
    <col min="8936" max="8936" width="17.85546875" customWidth="1"/>
    <col min="9187" max="9187" width="6" customWidth="1"/>
    <col min="9188" max="9188" width="32.140625" customWidth="1"/>
    <col min="9189" max="9189" width="10.42578125" customWidth="1"/>
    <col min="9190" max="9190" width="12.5703125" customWidth="1"/>
    <col min="9191" max="9191" width="11.85546875" customWidth="1"/>
    <col min="9192" max="9192" width="17.85546875" customWidth="1"/>
    <col min="9443" max="9443" width="6" customWidth="1"/>
    <col min="9444" max="9444" width="32.140625" customWidth="1"/>
    <col min="9445" max="9445" width="10.42578125" customWidth="1"/>
    <col min="9446" max="9446" width="12.5703125" customWidth="1"/>
    <col min="9447" max="9447" width="11.85546875" customWidth="1"/>
    <col min="9448" max="9448" width="17.85546875" customWidth="1"/>
    <col min="9699" max="9699" width="6" customWidth="1"/>
    <col min="9700" max="9700" width="32.140625" customWidth="1"/>
    <col min="9701" max="9701" width="10.42578125" customWidth="1"/>
    <col min="9702" max="9702" width="12.5703125" customWidth="1"/>
    <col min="9703" max="9703" width="11.85546875" customWidth="1"/>
    <col min="9704" max="9704" width="17.85546875" customWidth="1"/>
    <col min="9955" max="9955" width="6" customWidth="1"/>
    <col min="9956" max="9956" width="32.140625" customWidth="1"/>
    <col min="9957" max="9957" width="10.42578125" customWidth="1"/>
    <col min="9958" max="9958" width="12.5703125" customWidth="1"/>
    <col min="9959" max="9959" width="11.85546875" customWidth="1"/>
    <col min="9960" max="9960" width="17.85546875" customWidth="1"/>
    <col min="10211" max="10211" width="6" customWidth="1"/>
    <col min="10212" max="10212" width="32.140625" customWidth="1"/>
    <col min="10213" max="10213" width="10.42578125" customWidth="1"/>
    <col min="10214" max="10214" width="12.5703125" customWidth="1"/>
    <col min="10215" max="10215" width="11.85546875" customWidth="1"/>
    <col min="10216" max="10216" width="17.85546875" customWidth="1"/>
    <col min="10467" max="10467" width="6" customWidth="1"/>
    <col min="10468" max="10468" width="32.140625" customWidth="1"/>
    <col min="10469" max="10469" width="10.42578125" customWidth="1"/>
    <col min="10470" max="10470" width="12.5703125" customWidth="1"/>
    <col min="10471" max="10471" width="11.85546875" customWidth="1"/>
    <col min="10472" max="10472" width="17.85546875" customWidth="1"/>
    <col min="10723" max="10723" width="6" customWidth="1"/>
    <col min="10724" max="10724" width="32.140625" customWidth="1"/>
    <col min="10725" max="10725" width="10.42578125" customWidth="1"/>
    <col min="10726" max="10726" width="12.5703125" customWidth="1"/>
    <col min="10727" max="10727" width="11.85546875" customWidth="1"/>
    <col min="10728" max="10728" width="17.85546875" customWidth="1"/>
    <col min="10979" max="10979" width="6" customWidth="1"/>
    <col min="10980" max="10980" width="32.140625" customWidth="1"/>
    <col min="10981" max="10981" width="10.42578125" customWidth="1"/>
    <col min="10982" max="10982" width="12.5703125" customWidth="1"/>
    <col min="10983" max="10983" width="11.85546875" customWidth="1"/>
    <col min="10984" max="10984" width="17.85546875" customWidth="1"/>
    <col min="11235" max="11235" width="6" customWidth="1"/>
    <col min="11236" max="11236" width="32.140625" customWidth="1"/>
    <col min="11237" max="11237" width="10.42578125" customWidth="1"/>
    <col min="11238" max="11238" width="12.5703125" customWidth="1"/>
    <col min="11239" max="11239" width="11.85546875" customWidth="1"/>
    <col min="11240" max="11240" width="17.85546875" customWidth="1"/>
    <col min="11491" max="11491" width="6" customWidth="1"/>
    <col min="11492" max="11492" width="32.140625" customWidth="1"/>
    <col min="11493" max="11493" width="10.42578125" customWidth="1"/>
    <col min="11494" max="11494" width="12.5703125" customWidth="1"/>
    <col min="11495" max="11495" width="11.85546875" customWidth="1"/>
    <col min="11496" max="11496" width="17.85546875" customWidth="1"/>
    <col min="11747" max="11747" width="6" customWidth="1"/>
    <col min="11748" max="11748" width="32.140625" customWidth="1"/>
    <col min="11749" max="11749" width="10.42578125" customWidth="1"/>
    <col min="11750" max="11750" width="12.5703125" customWidth="1"/>
    <col min="11751" max="11751" width="11.85546875" customWidth="1"/>
    <col min="11752" max="11752" width="17.85546875" customWidth="1"/>
    <col min="12003" max="12003" width="6" customWidth="1"/>
    <col min="12004" max="12004" width="32.140625" customWidth="1"/>
    <col min="12005" max="12005" width="10.42578125" customWidth="1"/>
    <col min="12006" max="12006" width="12.5703125" customWidth="1"/>
    <col min="12007" max="12007" width="11.85546875" customWidth="1"/>
    <col min="12008" max="12008" width="17.85546875" customWidth="1"/>
    <col min="12259" max="12259" width="6" customWidth="1"/>
    <col min="12260" max="12260" width="32.140625" customWidth="1"/>
    <col min="12261" max="12261" width="10.42578125" customWidth="1"/>
    <col min="12262" max="12262" width="12.5703125" customWidth="1"/>
    <col min="12263" max="12263" width="11.85546875" customWidth="1"/>
    <col min="12264" max="12264" width="17.85546875" customWidth="1"/>
    <col min="12515" max="12515" width="6" customWidth="1"/>
    <col min="12516" max="12516" width="32.140625" customWidth="1"/>
    <col min="12517" max="12517" width="10.42578125" customWidth="1"/>
    <col min="12518" max="12518" width="12.5703125" customWidth="1"/>
    <col min="12519" max="12519" width="11.85546875" customWidth="1"/>
    <col min="12520" max="12520" width="17.85546875" customWidth="1"/>
    <col min="12771" max="12771" width="6" customWidth="1"/>
    <col min="12772" max="12772" width="32.140625" customWidth="1"/>
    <col min="12773" max="12773" width="10.42578125" customWidth="1"/>
    <col min="12774" max="12774" width="12.5703125" customWidth="1"/>
    <col min="12775" max="12775" width="11.85546875" customWidth="1"/>
    <col min="12776" max="12776" width="17.85546875" customWidth="1"/>
    <col min="13027" max="13027" width="6" customWidth="1"/>
    <col min="13028" max="13028" width="32.140625" customWidth="1"/>
    <col min="13029" max="13029" width="10.42578125" customWidth="1"/>
    <col min="13030" max="13030" width="12.5703125" customWidth="1"/>
    <col min="13031" max="13031" width="11.85546875" customWidth="1"/>
    <col min="13032" max="13032" width="17.85546875" customWidth="1"/>
    <col min="13283" max="13283" width="6" customWidth="1"/>
    <col min="13284" max="13284" width="32.140625" customWidth="1"/>
    <col min="13285" max="13285" width="10.42578125" customWidth="1"/>
    <col min="13286" max="13286" width="12.5703125" customWidth="1"/>
    <col min="13287" max="13287" width="11.85546875" customWidth="1"/>
    <col min="13288" max="13288" width="17.85546875" customWidth="1"/>
    <col min="13539" max="13539" width="6" customWidth="1"/>
    <col min="13540" max="13540" width="32.140625" customWidth="1"/>
    <col min="13541" max="13541" width="10.42578125" customWidth="1"/>
    <col min="13542" max="13542" width="12.5703125" customWidth="1"/>
    <col min="13543" max="13543" width="11.85546875" customWidth="1"/>
    <col min="13544" max="13544" width="17.85546875" customWidth="1"/>
    <col min="13795" max="13795" width="6" customWidth="1"/>
    <col min="13796" max="13796" width="32.140625" customWidth="1"/>
    <col min="13797" max="13797" width="10.42578125" customWidth="1"/>
    <col min="13798" max="13798" width="12.5703125" customWidth="1"/>
    <col min="13799" max="13799" width="11.85546875" customWidth="1"/>
    <col min="13800" max="13800" width="17.85546875" customWidth="1"/>
    <col min="14051" max="14051" width="6" customWidth="1"/>
    <col min="14052" max="14052" width="32.140625" customWidth="1"/>
    <col min="14053" max="14053" width="10.42578125" customWidth="1"/>
    <col min="14054" max="14054" width="12.5703125" customWidth="1"/>
    <col min="14055" max="14055" width="11.85546875" customWidth="1"/>
    <col min="14056" max="14056" width="17.85546875" customWidth="1"/>
    <col min="14307" max="14307" width="6" customWidth="1"/>
    <col min="14308" max="14308" width="32.140625" customWidth="1"/>
    <col min="14309" max="14309" width="10.42578125" customWidth="1"/>
    <col min="14310" max="14310" width="12.5703125" customWidth="1"/>
    <col min="14311" max="14311" width="11.85546875" customWidth="1"/>
    <col min="14312" max="14312" width="17.85546875" customWidth="1"/>
    <col min="14563" max="14563" width="6" customWidth="1"/>
    <col min="14564" max="14564" width="32.140625" customWidth="1"/>
    <col min="14565" max="14565" width="10.42578125" customWidth="1"/>
    <col min="14566" max="14566" width="12.5703125" customWidth="1"/>
    <col min="14567" max="14567" width="11.85546875" customWidth="1"/>
    <col min="14568" max="14568" width="17.85546875" customWidth="1"/>
    <col min="14819" max="14819" width="6" customWidth="1"/>
    <col min="14820" max="14820" width="32.140625" customWidth="1"/>
    <col min="14821" max="14821" width="10.42578125" customWidth="1"/>
    <col min="14822" max="14822" width="12.5703125" customWidth="1"/>
    <col min="14823" max="14823" width="11.85546875" customWidth="1"/>
    <col min="14824" max="14824" width="17.85546875" customWidth="1"/>
    <col min="15075" max="15075" width="6" customWidth="1"/>
    <col min="15076" max="15076" width="32.140625" customWidth="1"/>
    <col min="15077" max="15077" width="10.42578125" customWidth="1"/>
    <col min="15078" max="15078" width="12.5703125" customWidth="1"/>
    <col min="15079" max="15079" width="11.85546875" customWidth="1"/>
    <col min="15080" max="15080" width="17.85546875" customWidth="1"/>
    <col min="15331" max="15331" width="6" customWidth="1"/>
    <col min="15332" max="15332" width="32.140625" customWidth="1"/>
    <col min="15333" max="15333" width="10.42578125" customWidth="1"/>
    <col min="15334" max="15334" width="12.5703125" customWidth="1"/>
    <col min="15335" max="15335" width="11.85546875" customWidth="1"/>
    <col min="15336" max="15336" width="17.85546875" customWidth="1"/>
    <col min="15587" max="15587" width="6" customWidth="1"/>
    <col min="15588" max="15588" width="32.140625" customWidth="1"/>
    <col min="15589" max="15589" width="10.42578125" customWidth="1"/>
    <col min="15590" max="15590" width="12.5703125" customWidth="1"/>
    <col min="15591" max="15591" width="11.85546875" customWidth="1"/>
    <col min="15592" max="15592" width="17.85546875" customWidth="1"/>
    <col min="15843" max="15843" width="6" customWidth="1"/>
    <col min="15844" max="15844" width="32.140625" customWidth="1"/>
    <col min="15845" max="15845" width="10.42578125" customWidth="1"/>
    <col min="15846" max="15846" width="12.5703125" customWidth="1"/>
    <col min="15847" max="15847" width="11.85546875" customWidth="1"/>
    <col min="15848" max="15848" width="17.85546875" customWidth="1"/>
    <col min="16099" max="16099" width="6" customWidth="1"/>
    <col min="16100" max="16100" width="32.140625" customWidth="1"/>
    <col min="16101" max="16101" width="10.42578125" customWidth="1"/>
    <col min="16102" max="16102" width="12.5703125" customWidth="1"/>
    <col min="16103" max="16103" width="11.85546875" customWidth="1"/>
    <col min="16104" max="16104" width="17.85546875" customWidth="1"/>
  </cols>
  <sheetData>
    <row r="2" spans="1:6" ht="15.75">
      <c r="A2" s="32" t="s">
        <v>430</v>
      </c>
      <c r="B2" s="33"/>
      <c r="C2" s="33"/>
      <c r="D2" s="33"/>
      <c r="E2" s="33"/>
      <c r="F2" s="33"/>
    </row>
    <row r="3" spans="1:6" ht="15.75">
      <c r="A3" s="32"/>
      <c r="B3" s="33"/>
      <c r="C3" s="33"/>
      <c r="D3" s="33"/>
      <c r="E3" s="33"/>
      <c r="F3" s="33"/>
    </row>
    <row r="4" spans="1:6">
      <c r="A4" s="33" t="s">
        <v>429</v>
      </c>
      <c r="B4" s="34"/>
      <c r="C4" s="34"/>
      <c r="D4" s="35"/>
      <c r="E4" s="225" t="s">
        <v>366</v>
      </c>
      <c r="F4" s="225"/>
    </row>
    <row r="5" spans="1:6">
      <c r="A5" s="34"/>
      <c r="B5" s="34"/>
      <c r="C5" s="34"/>
      <c r="D5" s="34"/>
      <c r="E5" s="34"/>
      <c r="F5" s="34"/>
    </row>
    <row r="6" spans="1:6">
      <c r="A6" s="36" t="s">
        <v>382</v>
      </c>
      <c r="B6" s="36"/>
      <c r="C6" s="36"/>
      <c r="D6" s="36" t="s">
        <v>130</v>
      </c>
      <c r="E6" s="36"/>
      <c r="F6" s="34"/>
    </row>
    <row r="7" spans="1:6">
      <c r="A7" s="37"/>
      <c r="B7" s="38" t="s">
        <v>131</v>
      </c>
      <c r="C7" s="36"/>
      <c r="D7" s="36"/>
      <c r="E7" s="36"/>
      <c r="F7" s="34"/>
    </row>
    <row r="8" spans="1:6">
      <c r="A8" s="34" t="s">
        <v>233</v>
      </c>
      <c r="B8" s="34"/>
      <c r="C8" s="34"/>
      <c r="D8" s="34"/>
      <c r="E8" s="34"/>
      <c r="F8" s="34"/>
    </row>
    <row r="9" spans="1:6">
      <c r="A9" s="34" t="s">
        <v>386</v>
      </c>
      <c r="B9" s="36"/>
      <c r="C9" s="36"/>
      <c r="D9" s="36"/>
      <c r="E9" s="37" t="s">
        <v>322</v>
      </c>
      <c r="F9" s="37"/>
    </row>
    <row r="10" spans="1:6">
      <c r="A10" s="34"/>
      <c r="B10" s="39" t="s">
        <v>133</v>
      </c>
      <c r="C10" s="40" t="s">
        <v>134</v>
      </c>
      <c r="D10" s="37"/>
      <c r="E10" s="37"/>
      <c r="F10" s="37"/>
    </row>
    <row r="11" spans="1:6">
      <c r="A11" s="34" t="s">
        <v>312</v>
      </c>
      <c r="B11" s="39"/>
      <c r="C11" s="34"/>
      <c r="D11" s="34"/>
      <c r="E11" s="34"/>
      <c r="F11" s="34"/>
    </row>
    <row r="12" spans="1:6">
      <c r="A12" s="34"/>
      <c r="B12" s="39" t="s">
        <v>131</v>
      </c>
      <c r="C12" s="34"/>
      <c r="D12" s="34"/>
      <c r="E12" s="34"/>
      <c r="F12" s="34"/>
    </row>
    <row r="13" spans="1:6">
      <c r="A13" s="34" t="s">
        <v>135</v>
      </c>
      <c r="B13" s="34"/>
      <c r="C13" s="34"/>
      <c r="D13" s="34"/>
      <c r="E13" s="34"/>
      <c r="F13" s="34"/>
    </row>
    <row r="14" spans="1:6">
      <c r="A14" s="34" t="s">
        <v>232</v>
      </c>
      <c r="B14" s="34"/>
      <c r="C14" s="34" t="s">
        <v>323</v>
      </c>
      <c r="D14" s="34"/>
      <c r="E14" s="34"/>
      <c r="F14" s="34"/>
    </row>
    <row r="15" spans="1:6">
      <c r="A15" s="34"/>
      <c r="B15" s="41" t="s">
        <v>136</v>
      </c>
      <c r="C15" s="34"/>
      <c r="D15" s="34"/>
      <c r="E15" s="34"/>
      <c r="F15" s="34"/>
    </row>
    <row r="16" spans="1:6">
      <c r="A16" s="34"/>
      <c r="B16" s="33" t="s">
        <v>137</v>
      </c>
      <c r="C16" s="33"/>
      <c r="D16" s="33"/>
      <c r="E16" s="33"/>
      <c r="F16" s="34"/>
    </row>
    <row r="17" spans="1:6">
      <c r="A17" s="34"/>
      <c r="B17" s="34"/>
      <c r="C17" s="34"/>
      <c r="D17" s="34"/>
      <c r="E17" s="34"/>
      <c r="F17" s="34"/>
    </row>
    <row r="18" spans="1:6">
      <c r="A18" s="34" t="s">
        <v>138</v>
      </c>
      <c r="B18" s="35"/>
      <c r="C18" s="33" t="s">
        <v>139</v>
      </c>
      <c r="D18" s="33"/>
      <c r="E18" s="34"/>
      <c r="F18" s="34"/>
    </row>
    <row r="19" spans="1:6">
      <c r="A19" s="34" t="s">
        <v>140</v>
      </c>
      <c r="B19" s="34"/>
      <c r="C19" s="34"/>
      <c r="D19" s="34"/>
      <c r="E19" s="34"/>
      <c r="F19" s="34"/>
    </row>
    <row r="20" spans="1:6">
      <c r="A20" s="34"/>
      <c r="B20" s="33" t="s">
        <v>141</v>
      </c>
      <c r="C20" s="34"/>
      <c r="D20" s="34"/>
      <c r="E20" s="34"/>
      <c r="F20" s="34"/>
    </row>
    <row r="21" spans="1:6">
      <c r="A21" s="34"/>
      <c r="B21" s="34" t="s">
        <v>142</v>
      </c>
      <c r="C21" s="34"/>
      <c r="D21" s="34"/>
      <c r="E21" s="34"/>
      <c r="F21" s="34"/>
    </row>
    <row r="22" spans="1:6">
      <c r="A22" s="42" t="s">
        <v>143</v>
      </c>
      <c r="B22" s="43" t="s">
        <v>144</v>
      </c>
      <c r="C22" s="34"/>
      <c r="D22" s="34"/>
      <c r="E22" s="34"/>
      <c r="F22" s="34"/>
    </row>
    <row r="23" spans="1:6">
      <c r="A23" s="35"/>
      <c r="B23" s="35" t="s">
        <v>145</v>
      </c>
      <c r="C23" s="35"/>
      <c r="D23" s="35"/>
      <c r="E23" s="35"/>
      <c r="F23" s="35"/>
    </row>
    <row r="24" spans="1:6">
      <c r="A24" s="44" t="s">
        <v>15</v>
      </c>
      <c r="B24" s="44" t="s">
        <v>146</v>
      </c>
      <c r="C24" s="44" t="s">
        <v>17</v>
      </c>
      <c r="D24" s="44" t="s">
        <v>18</v>
      </c>
      <c r="E24" s="44" t="s">
        <v>19</v>
      </c>
      <c r="F24" s="45" t="s">
        <v>21</v>
      </c>
    </row>
    <row r="25" spans="1:6">
      <c r="A25" s="46"/>
      <c r="B25" s="46"/>
      <c r="C25" s="46" t="s">
        <v>22</v>
      </c>
      <c r="D25" s="46" t="s">
        <v>23</v>
      </c>
      <c r="E25" s="46"/>
      <c r="F25" s="47" t="s">
        <v>24</v>
      </c>
    </row>
    <row r="26" spans="1:6">
      <c r="A26" s="48">
        <v>1</v>
      </c>
      <c r="B26" s="75" t="s">
        <v>383</v>
      </c>
      <c r="C26" s="49" t="s">
        <v>384</v>
      </c>
      <c r="D26" s="49">
        <v>36</v>
      </c>
      <c r="E26" s="49">
        <v>25000</v>
      </c>
      <c r="F26" s="49">
        <f>+D26*E26</f>
        <v>900000</v>
      </c>
    </row>
    <row r="27" spans="1:6">
      <c r="A27" s="50"/>
      <c r="B27" s="75"/>
      <c r="C27" s="51"/>
      <c r="D27" s="51"/>
      <c r="E27" s="51"/>
      <c r="F27" s="49"/>
    </row>
    <row r="28" spans="1:6">
      <c r="A28" s="48"/>
      <c r="B28" s="51"/>
      <c r="C28" s="51"/>
      <c r="D28" s="51"/>
      <c r="E28" s="51"/>
      <c r="F28" s="49"/>
    </row>
    <row r="29" spans="1:6">
      <c r="A29" s="51"/>
      <c r="B29" s="52" t="s">
        <v>147</v>
      </c>
      <c r="C29" s="51"/>
      <c r="D29" s="51"/>
      <c r="E29" s="51"/>
      <c r="F29" s="53">
        <f>+F26+F27+F28</f>
        <v>900000</v>
      </c>
    </row>
    <row r="30" spans="1:6">
      <c r="A30" s="33" t="s">
        <v>385</v>
      </c>
      <c r="B30" s="54"/>
      <c r="C30" s="55"/>
      <c r="D30" s="55"/>
      <c r="E30" s="55"/>
      <c r="F30" s="55"/>
    </row>
    <row r="31" spans="1:6">
      <c r="A31" s="36" t="s">
        <v>148</v>
      </c>
      <c r="B31" s="56"/>
      <c r="C31" s="36"/>
      <c r="D31" s="36"/>
      <c r="E31" s="36"/>
      <c r="F31" s="36"/>
    </row>
    <row r="32" spans="1:6">
      <c r="A32" s="34"/>
      <c r="B32" s="34"/>
      <c r="C32" s="34"/>
      <c r="D32" s="34"/>
      <c r="E32" s="34"/>
      <c r="F32" s="34"/>
    </row>
    <row r="33" spans="1:6">
      <c r="A33" s="34"/>
      <c r="B33" s="33" t="s">
        <v>149</v>
      </c>
      <c r="C33" s="33"/>
      <c r="D33" s="33"/>
      <c r="E33" s="33"/>
      <c r="F33" s="34"/>
    </row>
    <row r="34" spans="1:6">
      <c r="A34" s="34"/>
      <c r="B34" s="34"/>
      <c r="C34" s="34"/>
      <c r="D34" s="34"/>
      <c r="E34" s="34"/>
      <c r="F34" s="34"/>
    </row>
    <row r="35" spans="1:6">
      <c r="A35" s="34"/>
      <c r="B35" s="33" t="s">
        <v>150</v>
      </c>
      <c r="C35" s="34"/>
      <c r="D35" s="34"/>
      <c r="E35" s="34"/>
      <c r="F35" s="34"/>
    </row>
    <row r="36" spans="1:6">
      <c r="A36" s="34" t="s">
        <v>151</v>
      </c>
      <c r="B36" s="35"/>
      <c r="C36" s="34"/>
      <c r="D36" s="34"/>
      <c r="E36" s="34"/>
      <c r="F36" s="34"/>
    </row>
    <row r="37" spans="1:6">
      <c r="A37" s="34" t="s">
        <v>152</v>
      </c>
      <c r="B37" s="34"/>
      <c r="C37" s="34"/>
      <c r="D37" s="34"/>
      <c r="E37" s="34"/>
      <c r="F37" s="34"/>
    </row>
    <row r="38" spans="1:6">
      <c r="A38" s="34"/>
      <c r="B38" s="33" t="s">
        <v>153</v>
      </c>
      <c r="C38" s="34"/>
      <c r="D38" s="34"/>
      <c r="E38" s="34"/>
      <c r="F38" s="34"/>
    </row>
    <row r="39" spans="1:6">
      <c r="A39" s="34" t="s">
        <v>154</v>
      </c>
      <c r="B39" s="35"/>
      <c r="C39" s="34"/>
      <c r="D39" s="34"/>
      <c r="E39" s="34"/>
      <c r="F39" s="34"/>
    </row>
    <row r="40" spans="1:6">
      <c r="A40" s="34" t="s">
        <v>155</v>
      </c>
      <c r="B40" s="34"/>
      <c r="C40" s="34"/>
      <c r="D40" s="34"/>
      <c r="E40" s="34"/>
      <c r="F40" s="34"/>
    </row>
    <row r="41" spans="1:6">
      <c r="A41" s="34" t="s">
        <v>156</v>
      </c>
      <c r="B41" s="34"/>
      <c r="C41" s="34"/>
      <c r="D41" s="34"/>
      <c r="E41" s="34"/>
      <c r="F41" s="34"/>
    </row>
    <row r="42" spans="1:6">
      <c r="A42" s="34" t="s">
        <v>157</v>
      </c>
      <c r="B42" s="34"/>
      <c r="C42" s="34"/>
      <c r="D42" s="34"/>
      <c r="E42" s="34"/>
      <c r="F42" s="34"/>
    </row>
    <row r="43" spans="1:6">
      <c r="A43" s="34" t="s">
        <v>158</v>
      </c>
      <c r="B43" s="35"/>
      <c r="C43" s="34"/>
      <c r="D43" s="34"/>
      <c r="E43" s="34"/>
      <c r="F43" s="34"/>
    </row>
    <row r="44" spans="1:6">
      <c r="A44" s="34"/>
      <c r="B44" s="33" t="s">
        <v>159</v>
      </c>
      <c r="C44" s="34"/>
      <c r="D44" s="34"/>
      <c r="E44" s="34"/>
      <c r="F44" s="34"/>
    </row>
    <row r="45" spans="1:6">
      <c r="A45" s="34" t="s">
        <v>387</v>
      </c>
      <c r="B45" s="35"/>
      <c r="C45" s="56"/>
      <c r="D45" s="36"/>
      <c r="E45" s="36"/>
      <c r="F45" s="36"/>
    </row>
    <row r="46" spans="1:6">
      <c r="A46" s="36" t="s">
        <v>160</v>
      </c>
      <c r="B46" s="36"/>
      <c r="C46" s="36"/>
      <c r="D46" s="36"/>
      <c r="E46" s="36"/>
      <c r="F46" s="34"/>
    </row>
    <row r="47" spans="1:6">
      <c r="A47" s="34" t="s">
        <v>161</v>
      </c>
      <c r="B47" s="34"/>
      <c r="C47" s="34"/>
      <c r="D47" s="34"/>
      <c r="E47" s="34"/>
      <c r="F47" s="34"/>
    </row>
    <row r="48" spans="1:6">
      <c r="A48" s="34" t="s">
        <v>162</v>
      </c>
      <c r="B48" s="35"/>
      <c r="C48" s="34"/>
      <c r="D48" s="34"/>
      <c r="E48" s="34"/>
      <c r="F48" s="34"/>
    </row>
    <row r="49" spans="1:6">
      <c r="A49" s="34" t="s">
        <v>163</v>
      </c>
      <c r="B49" s="34"/>
      <c r="C49" s="34"/>
      <c r="D49" s="34"/>
      <c r="E49" s="34"/>
      <c r="F49" s="34"/>
    </row>
    <row r="50" spans="1:6">
      <c r="A50" s="34" t="s">
        <v>164</v>
      </c>
      <c r="B50" s="34"/>
      <c r="C50" s="34"/>
      <c r="D50" s="34"/>
      <c r="E50" s="34"/>
      <c r="F50" s="34"/>
    </row>
    <row r="51" spans="1:6">
      <c r="A51" s="34" t="s">
        <v>165</v>
      </c>
      <c r="B51" s="35"/>
      <c r="C51" s="34"/>
      <c r="D51" s="34"/>
      <c r="E51" s="34"/>
      <c r="F51" s="34"/>
    </row>
    <row r="52" spans="1:6">
      <c r="A52" s="34" t="s">
        <v>166</v>
      </c>
      <c r="B52" s="34"/>
      <c r="C52" s="34"/>
      <c r="D52" s="34"/>
      <c r="E52" s="34"/>
      <c r="F52" s="34"/>
    </row>
    <row r="53" spans="1:6">
      <c r="A53" s="34"/>
      <c r="B53" s="33" t="s">
        <v>167</v>
      </c>
      <c r="C53" s="34"/>
      <c r="D53" s="34"/>
      <c r="E53" s="34"/>
      <c r="F53" s="34"/>
    </row>
    <row r="54" spans="1:6">
      <c r="A54" s="34" t="s">
        <v>168</v>
      </c>
      <c r="B54" s="35"/>
      <c r="C54" s="34"/>
      <c r="D54" s="34"/>
      <c r="E54" s="34"/>
      <c r="F54" s="34"/>
    </row>
    <row r="55" spans="1:6">
      <c r="A55" s="34"/>
      <c r="B55" s="34" t="s">
        <v>169</v>
      </c>
      <c r="C55" s="34"/>
      <c r="D55" s="34"/>
      <c r="E55" s="34"/>
      <c r="F55" s="34"/>
    </row>
    <row r="56" spans="1:6">
      <c r="A56" s="34" t="s">
        <v>170</v>
      </c>
      <c r="B56" s="35"/>
      <c r="C56" s="34"/>
      <c r="D56" s="34"/>
      <c r="E56" s="34"/>
      <c r="F56" s="34"/>
    </row>
    <row r="57" spans="1:6">
      <c r="A57" s="34" t="s">
        <v>171</v>
      </c>
      <c r="B57" s="34"/>
      <c r="C57" s="34"/>
      <c r="D57" s="34"/>
      <c r="E57" s="34"/>
      <c r="F57" s="34"/>
    </row>
    <row r="58" spans="1:6">
      <c r="A58" s="34" t="s">
        <v>172</v>
      </c>
      <c r="B58" s="35"/>
      <c r="C58" s="34"/>
      <c r="D58" s="34"/>
      <c r="E58" s="34"/>
      <c r="F58" s="34"/>
    </row>
    <row r="59" spans="1:6">
      <c r="A59" s="34" t="s">
        <v>173</v>
      </c>
      <c r="B59" s="34"/>
      <c r="C59" s="34"/>
      <c r="D59" s="34"/>
      <c r="E59" s="34"/>
      <c r="F59" s="34"/>
    </row>
    <row r="60" spans="1:6">
      <c r="A60" s="34" t="s">
        <v>174</v>
      </c>
      <c r="B60" s="34"/>
      <c r="C60" s="34"/>
      <c r="D60" s="34"/>
      <c r="E60" s="34"/>
      <c r="F60" s="34"/>
    </row>
    <row r="61" spans="1:6">
      <c r="A61" s="34"/>
      <c r="B61" s="33" t="s">
        <v>175</v>
      </c>
      <c r="C61" s="33"/>
      <c r="D61" s="33"/>
      <c r="E61" s="33"/>
      <c r="F61" s="34"/>
    </row>
    <row r="62" spans="1:6">
      <c r="A62" s="34" t="s">
        <v>176</v>
      </c>
      <c r="B62" s="35"/>
      <c r="C62" s="34"/>
      <c r="D62" s="34"/>
      <c r="E62" s="34"/>
      <c r="F62" s="34"/>
    </row>
    <row r="63" spans="1:6">
      <c r="A63" s="34" t="s">
        <v>325</v>
      </c>
      <c r="B63" s="35"/>
      <c r="C63" s="34"/>
      <c r="D63" s="34"/>
      <c r="E63" s="34"/>
      <c r="F63" s="34"/>
    </row>
    <row r="64" spans="1:6">
      <c r="A64" s="34" t="s">
        <v>177</v>
      </c>
      <c r="B64" s="34"/>
      <c r="C64" s="34"/>
      <c r="D64" s="34"/>
      <c r="E64" s="34"/>
      <c r="F64" s="34"/>
    </row>
    <row r="65" spans="1:6">
      <c r="A65" s="34"/>
      <c r="B65" s="33" t="s">
        <v>178</v>
      </c>
      <c r="C65" s="34"/>
      <c r="D65" s="34"/>
      <c r="E65" s="34"/>
      <c r="F65" s="34"/>
    </row>
    <row r="66" spans="1:6">
      <c r="A66" s="34" t="s">
        <v>179</v>
      </c>
      <c r="B66" s="35"/>
      <c r="C66" s="34"/>
      <c r="D66" s="34"/>
      <c r="E66" s="34"/>
      <c r="F66" s="34"/>
    </row>
    <row r="67" spans="1:6">
      <c r="A67" s="34" t="s">
        <v>180</v>
      </c>
      <c r="B67" s="34"/>
      <c r="C67" s="34"/>
      <c r="D67" s="34"/>
      <c r="E67" s="34"/>
      <c r="F67" s="34"/>
    </row>
    <row r="68" spans="1:6">
      <c r="A68" s="34" t="s">
        <v>181</v>
      </c>
      <c r="B68" s="34"/>
      <c r="C68" s="34"/>
      <c r="D68" s="34"/>
      <c r="E68" s="34"/>
      <c r="F68" s="34"/>
    </row>
    <row r="69" spans="1:6">
      <c r="A69" s="34" t="s">
        <v>182</v>
      </c>
      <c r="B69" s="34"/>
      <c r="C69" s="34"/>
      <c r="D69" s="34"/>
      <c r="E69" s="34"/>
      <c r="F69" s="34"/>
    </row>
    <row r="70" spans="1:6">
      <c r="A70" s="34" t="s">
        <v>183</v>
      </c>
      <c r="B70" s="34"/>
      <c r="C70" s="34"/>
      <c r="D70" s="34"/>
      <c r="E70" s="34"/>
      <c r="F70" s="34"/>
    </row>
    <row r="71" spans="1:6">
      <c r="A71" s="34" t="s">
        <v>184</v>
      </c>
      <c r="B71" s="35"/>
      <c r="C71" s="34"/>
      <c r="D71" s="34"/>
      <c r="E71" s="34"/>
      <c r="F71" s="34"/>
    </row>
    <row r="72" spans="1:6">
      <c r="A72" s="34" t="s">
        <v>185</v>
      </c>
      <c r="B72" s="34"/>
      <c r="C72" s="34"/>
      <c r="D72" s="34"/>
      <c r="E72" s="34"/>
      <c r="F72" s="34"/>
    </row>
    <row r="73" spans="1:6">
      <c r="A73" s="34" t="s">
        <v>186</v>
      </c>
      <c r="B73" s="35"/>
      <c r="C73" s="34"/>
      <c r="D73" s="34"/>
      <c r="E73" s="34"/>
      <c r="F73" s="34"/>
    </row>
    <row r="74" spans="1:6">
      <c r="A74" s="34" t="s">
        <v>187</v>
      </c>
      <c r="B74" s="34"/>
      <c r="C74" s="34"/>
      <c r="D74" s="34"/>
      <c r="E74" s="34"/>
      <c r="F74" s="34"/>
    </row>
    <row r="75" spans="1:6">
      <c r="A75" s="34" t="s">
        <v>188</v>
      </c>
      <c r="B75" s="35"/>
      <c r="C75" s="34"/>
      <c r="D75" s="34"/>
      <c r="E75" s="34"/>
      <c r="F75" s="34"/>
    </row>
    <row r="76" spans="1:6">
      <c r="A76" s="34" t="s">
        <v>189</v>
      </c>
      <c r="B76" s="34"/>
      <c r="C76" s="34"/>
      <c r="D76" s="34"/>
      <c r="E76" s="34"/>
      <c r="F76" s="34"/>
    </row>
    <row r="77" spans="1:6">
      <c r="A77" s="34"/>
      <c r="B77" s="33" t="s">
        <v>190</v>
      </c>
      <c r="C77" s="33"/>
      <c r="D77" s="33"/>
      <c r="E77" s="33"/>
      <c r="F77" s="34"/>
    </row>
    <row r="78" spans="1:6">
      <c r="A78" s="57" t="s">
        <v>191</v>
      </c>
      <c r="B78" s="35"/>
      <c r="C78" s="34"/>
      <c r="D78" s="34"/>
      <c r="E78" s="34"/>
      <c r="F78" s="34"/>
    </row>
    <row r="79" spans="1:6">
      <c r="A79" s="34" t="s">
        <v>192</v>
      </c>
      <c r="B79" s="34"/>
      <c r="C79" s="34"/>
      <c r="D79" s="34"/>
      <c r="E79" s="34"/>
      <c r="F79" s="34"/>
    </row>
    <row r="80" spans="1:6">
      <c r="A80" s="34" t="s">
        <v>193</v>
      </c>
      <c r="B80" s="35"/>
      <c r="C80" s="34"/>
      <c r="D80" s="34"/>
      <c r="E80" s="34"/>
      <c r="F80" s="34"/>
    </row>
    <row r="81" spans="1:6">
      <c r="A81" s="34" t="s">
        <v>194</v>
      </c>
      <c r="B81" s="34"/>
      <c r="C81" s="34"/>
      <c r="D81" s="34"/>
      <c r="E81" s="34"/>
      <c r="F81" s="34"/>
    </row>
    <row r="82" spans="1:6">
      <c r="A82" s="34" t="s">
        <v>195</v>
      </c>
      <c r="B82" s="34"/>
      <c r="C82" s="34"/>
      <c r="D82" s="34"/>
      <c r="E82" s="34"/>
      <c r="F82" s="34"/>
    </row>
    <row r="83" spans="1:6" ht="14.25" customHeight="1">
      <c r="A83" s="34"/>
      <c r="B83" s="33" t="s">
        <v>196</v>
      </c>
      <c r="C83" s="33"/>
      <c r="D83" s="33"/>
      <c r="E83" s="33"/>
      <c r="F83" s="34"/>
    </row>
    <row r="84" spans="1:6" ht="14.25" customHeight="1">
      <c r="A84" s="34" t="s">
        <v>197</v>
      </c>
      <c r="B84" s="34"/>
      <c r="C84" s="34"/>
      <c r="D84" s="34"/>
      <c r="E84" s="34"/>
      <c r="F84" s="34"/>
    </row>
    <row r="85" spans="1:6" ht="14.25" customHeight="1">
      <c r="A85" s="34" t="s">
        <v>198</v>
      </c>
      <c r="B85" s="35"/>
      <c r="C85" s="34"/>
      <c r="D85" s="34"/>
      <c r="E85" s="34"/>
      <c r="F85" s="34"/>
    </row>
    <row r="86" spans="1:6" ht="14.25" customHeight="1">
      <c r="A86" s="34" t="s">
        <v>199</v>
      </c>
      <c r="B86" s="35"/>
      <c r="C86" s="34"/>
      <c r="D86" s="34"/>
      <c r="E86" s="34"/>
      <c r="F86" s="34"/>
    </row>
    <row r="87" spans="1:6" ht="14.25" customHeight="1">
      <c r="A87" s="34" t="s">
        <v>321</v>
      </c>
      <c r="B87" s="35"/>
      <c r="C87" s="34"/>
      <c r="D87" s="34"/>
      <c r="E87" s="34"/>
      <c r="F87" s="34"/>
    </row>
    <row r="88" spans="1:6" ht="14.25" customHeight="1">
      <c r="A88" s="34" t="s">
        <v>202</v>
      </c>
      <c r="B88" s="35"/>
      <c r="C88" s="34"/>
      <c r="D88" s="34"/>
      <c r="E88" s="34"/>
      <c r="F88" s="34"/>
    </row>
    <row r="89" spans="1:6">
      <c r="A89" s="34"/>
      <c r="B89" s="33" t="s">
        <v>203</v>
      </c>
      <c r="C89" s="34"/>
      <c r="D89" s="34"/>
      <c r="E89" s="34"/>
      <c r="F89" s="34"/>
    </row>
    <row r="90" spans="1:6">
      <c r="A90" s="34" t="s">
        <v>204</v>
      </c>
      <c r="B90" s="34"/>
      <c r="C90" s="34"/>
      <c r="D90" s="34"/>
      <c r="E90" s="34"/>
      <c r="F90" s="34"/>
    </row>
    <row r="91" spans="1:6">
      <c r="A91" s="34" t="s">
        <v>205</v>
      </c>
      <c r="B91" s="35"/>
      <c r="C91" s="34"/>
      <c r="D91" s="34"/>
      <c r="E91" s="34"/>
      <c r="F91" s="34"/>
    </row>
    <row r="92" spans="1:6">
      <c r="A92" s="34" t="s">
        <v>206</v>
      </c>
      <c r="B92" s="34"/>
      <c r="C92" s="34"/>
      <c r="D92" s="34"/>
      <c r="E92" s="34"/>
      <c r="F92" s="34"/>
    </row>
    <row r="93" spans="1:6">
      <c r="A93" s="34" t="s">
        <v>207</v>
      </c>
      <c r="B93" s="34"/>
      <c r="C93" s="34"/>
      <c r="D93" s="34"/>
      <c r="E93" s="34"/>
      <c r="F93" s="34"/>
    </row>
    <row r="94" spans="1:6">
      <c r="A94" s="34" t="s">
        <v>208</v>
      </c>
      <c r="B94" s="35"/>
      <c r="C94" s="34"/>
      <c r="D94" s="34"/>
      <c r="E94" s="34"/>
      <c r="F94" s="34"/>
    </row>
    <row r="95" spans="1:6">
      <c r="A95" s="34" t="s">
        <v>209</v>
      </c>
      <c r="B95" s="34"/>
      <c r="C95" s="34"/>
      <c r="D95" s="34"/>
      <c r="E95" s="34"/>
      <c r="F95" s="34"/>
    </row>
    <row r="96" spans="1:6">
      <c r="A96" s="34" t="s">
        <v>210</v>
      </c>
      <c r="B96" s="34"/>
      <c r="C96" s="34"/>
      <c r="D96" s="34"/>
      <c r="E96" s="34"/>
      <c r="F96" s="34"/>
    </row>
    <row r="97" spans="1:6">
      <c r="A97" s="34" t="s">
        <v>211</v>
      </c>
      <c r="B97" s="35"/>
      <c r="C97" s="34"/>
      <c r="D97" s="34"/>
      <c r="E97" s="34"/>
      <c r="F97" s="34"/>
    </row>
    <row r="98" spans="1:6">
      <c r="A98" s="34" t="s">
        <v>212</v>
      </c>
      <c r="B98" s="34"/>
      <c r="C98" s="34"/>
      <c r="D98" s="34"/>
      <c r="E98" s="34"/>
      <c r="F98" s="34"/>
    </row>
    <row r="99" spans="1:6">
      <c r="A99" s="34" t="s">
        <v>213</v>
      </c>
      <c r="B99" s="35"/>
      <c r="C99" s="34"/>
      <c r="D99" s="34"/>
      <c r="E99" s="34"/>
      <c r="F99" s="34"/>
    </row>
    <row r="100" spans="1:6">
      <c r="A100" s="34" t="s">
        <v>214</v>
      </c>
      <c r="B100" s="34"/>
      <c r="C100" s="34"/>
      <c r="D100" s="34"/>
      <c r="E100" s="34"/>
      <c r="F100" s="34"/>
    </row>
    <row r="101" spans="1:6">
      <c r="A101" s="34" t="s">
        <v>215</v>
      </c>
      <c r="B101" s="35"/>
      <c r="C101" s="34"/>
      <c r="D101" s="34"/>
      <c r="E101" s="34"/>
      <c r="F101" s="34"/>
    </row>
    <row r="102" spans="1:6">
      <c r="A102" s="34" t="s">
        <v>216</v>
      </c>
      <c r="B102" s="34"/>
      <c r="C102" s="34"/>
      <c r="D102" s="34"/>
      <c r="E102" s="34"/>
      <c r="F102" s="34"/>
    </row>
    <row r="103" spans="1:6">
      <c r="A103" s="34" t="s">
        <v>217</v>
      </c>
      <c r="B103" s="34"/>
      <c r="C103" s="34"/>
      <c r="D103" s="34"/>
      <c r="E103" s="34"/>
      <c r="F103" s="34"/>
    </row>
    <row r="104" spans="1:6">
      <c r="A104" s="34"/>
      <c r="B104" s="33" t="s">
        <v>92</v>
      </c>
      <c r="C104" s="34"/>
      <c r="D104" s="34"/>
      <c r="E104" s="34"/>
      <c r="F104" s="34"/>
    </row>
    <row r="105" spans="1:6" ht="19.5" customHeight="1">
      <c r="A105" s="33" t="s">
        <v>557</v>
      </c>
      <c r="B105" s="34"/>
      <c r="C105" s="35"/>
      <c r="D105" s="33" t="s">
        <v>556</v>
      </c>
      <c r="E105" s="34"/>
      <c r="F105" s="34"/>
    </row>
    <row r="106" spans="1:6" ht="26.25" customHeight="1">
      <c r="A106" s="58"/>
      <c r="B106" s="58"/>
      <c r="C106" s="59"/>
      <c r="D106" s="58" t="s">
        <v>320</v>
      </c>
      <c r="E106" s="58"/>
      <c r="F106" s="59"/>
    </row>
    <row r="107" spans="1:6">
      <c r="A107" s="58" t="s">
        <v>221</v>
      </c>
      <c r="B107" s="58"/>
      <c r="C107" s="59"/>
      <c r="D107" s="58" t="s">
        <v>221</v>
      </c>
      <c r="E107" s="58"/>
      <c r="F107" s="59"/>
    </row>
    <row r="108" spans="1:6">
      <c r="A108" s="58" t="s">
        <v>220</v>
      </c>
      <c r="B108" s="58"/>
      <c r="C108" s="59"/>
      <c r="D108" s="58" t="s">
        <v>314</v>
      </c>
      <c r="E108" s="58"/>
      <c r="F108" s="59"/>
    </row>
    <row r="109" spans="1:6" ht="17.25" customHeight="1">
      <c r="A109" s="58" t="s">
        <v>223</v>
      </c>
      <c r="B109" s="58"/>
      <c r="C109" s="59"/>
      <c r="D109" s="58" t="s">
        <v>315</v>
      </c>
      <c r="E109" s="58"/>
      <c r="F109" s="59"/>
    </row>
    <row r="110" spans="1:6" ht="16.5" customHeight="1">
      <c r="A110" s="58" t="s">
        <v>558</v>
      </c>
      <c r="B110" s="58"/>
      <c r="C110" s="59"/>
      <c r="D110" s="58" t="s">
        <v>390</v>
      </c>
      <c r="E110" s="58"/>
      <c r="F110" s="59"/>
    </row>
    <row r="111" spans="1:6">
      <c r="A111" s="58"/>
      <c r="B111" s="58"/>
      <c r="C111" s="59"/>
      <c r="D111" s="58" t="s">
        <v>328</v>
      </c>
      <c r="E111" s="58"/>
      <c r="F111" s="59"/>
    </row>
    <row r="112" spans="1:6">
      <c r="A112" s="58" t="s">
        <v>559</v>
      </c>
      <c r="B112" s="58"/>
      <c r="C112" s="59"/>
      <c r="D112" s="58" t="s">
        <v>318</v>
      </c>
      <c r="E112" s="58"/>
      <c r="F112" s="59"/>
    </row>
    <row r="113" spans="1:6">
      <c r="A113" s="58" t="s">
        <v>560</v>
      </c>
      <c r="B113" s="58"/>
      <c r="C113" s="59"/>
      <c r="D113" s="58" t="s">
        <v>224</v>
      </c>
      <c r="E113" s="58"/>
      <c r="F113" s="59"/>
    </row>
    <row r="114" spans="1:6">
      <c r="A114" s="58" t="s">
        <v>561</v>
      </c>
      <c r="B114" s="58"/>
      <c r="C114" s="59"/>
      <c r="D114" s="58" t="s">
        <v>316</v>
      </c>
      <c r="E114" s="58"/>
      <c r="F114" s="59"/>
    </row>
    <row r="115" spans="1:6">
      <c r="A115" s="58" t="s">
        <v>388</v>
      </c>
      <c r="B115" s="58"/>
      <c r="C115" s="59"/>
      <c r="D115" s="58" t="s">
        <v>317</v>
      </c>
      <c r="E115" s="58"/>
      <c r="F115" s="59"/>
    </row>
    <row r="116" spans="1:6">
      <c r="A116" s="58"/>
      <c r="B116" s="58"/>
      <c r="C116" s="59"/>
      <c r="D116" s="58" t="s">
        <v>225</v>
      </c>
      <c r="E116" s="58"/>
      <c r="F116" s="59"/>
    </row>
    <row r="117" spans="1:6">
      <c r="A117" s="58" t="s">
        <v>389</v>
      </c>
      <c r="B117" s="60"/>
      <c r="C117" s="59"/>
      <c r="D117" s="58" t="s">
        <v>391</v>
      </c>
      <c r="E117" s="58"/>
      <c r="F117" s="59"/>
    </row>
    <row r="118" spans="1:6">
      <c r="A118" s="58" t="s">
        <v>120</v>
      </c>
      <c r="B118" s="58" t="s">
        <v>226</v>
      </c>
      <c r="C118" s="59"/>
      <c r="D118" s="58" t="s">
        <v>227</v>
      </c>
      <c r="E118" s="58"/>
      <c r="F118" s="59"/>
    </row>
    <row r="119" spans="1:6">
      <c r="A119" s="58" t="s">
        <v>220</v>
      </c>
      <c r="B119" s="60"/>
      <c r="C119" s="59"/>
      <c r="D119" s="58" t="s">
        <v>319</v>
      </c>
      <c r="E119" s="58"/>
      <c r="F119" s="59"/>
    </row>
    <row r="120" spans="1:6">
      <c r="A120" s="58"/>
      <c r="B120" s="58" t="s">
        <v>228</v>
      </c>
      <c r="C120" s="59"/>
      <c r="D120" s="58"/>
      <c r="E120" s="58" t="s">
        <v>228</v>
      </c>
      <c r="F120" s="59"/>
    </row>
    <row r="121" spans="1:6">
      <c r="A121" s="58" t="s">
        <v>229</v>
      </c>
      <c r="B121" s="58"/>
      <c r="C121" s="59"/>
      <c r="D121" s="61" t="s">
        <v>229</v>
      </c>
      <c r="E121" s="61"/>
      <c r="F121" s="61"/>
    </row>
    <row r="122" spans="1:6">
      <c r="A122" s="58" t="s">
        <v>125</v>
      </c>
      <c r="B122" s="58"/>
      <c r="C122" s="59"/>
      <c r="D122" s="58"/>
      <c r="E122" s="58"/>
      <c r="F122" s="58"/>
    </row>
    <row r="123" spans="1:6">
      <c r="A123" s="59" t="s">
        <v>230</v>
      </c>
      <c r="B123" s="59"/>
      <c r="C123" s="59"/>
      <c r="D123" s="59"/>
      <c r="E123" s="59"/>
      <c r="F123" s="59"/>
    </row>
    <row r="124" spans="1:6">
      <c r="A124" s="59"/>
      <c r="B124" s="62"/>
      <c r="C124" s="62"/>
      <c r="D124" s="62"/>
      <c r="E124" s="62"/>
      <c r="F124" s="62"/>
    </row>
  </sheetData>
  <mergeCells count="1">
    <mergeCell ref="E4:F4"/>
  </mergeCells>
  <pageMargins left="0.70866141732283472" right="0.70866141732283472" top="0.74803149606299213" bottom="0.74803149606299213" header="0.31496062992125984" footer="0.31496062992125984"/>
  <pageSetup paperSize="9" scale="80" orientation="portrait" verticalDpi="0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11"/>
  <sheetViews>
    <sheetView topLeftCell="A16" workbookViewId="0">
      <selection activeCell="A102" sqref="A102"/>
    </sheetView>
  </sheetViews>
  <sheetFormatPr defaultRowHeight="15"/>
  <cols>
    <col min="1" max="1" width="5.85546875" style="66" customWidth="1"/>
    <col min="2" max="2" width="36" style="66" customWidth="1"/>
    <col min="3" max="3" width="13.28515625" style="66" customWidth="1"/>
    <col min="4" max="4" width="13.140625" style="66" customWidth="1"/>
    <col min="5" max="5" width="11.5703125" style="66" customWidth="1"/>
    <col min="6" max="6" width="10.28515625" style="66" customWidth="1"/>
    <col min="7" max="7" width="14.7109375" style="66" customWidth="1"/>
    <col min="8" max="8" width="2.7109375" style="64" customWidth="1"/>
    <col min="9" max="179" width="9.140625" style="64"/>
    <col min="180" max="180" width="5.85546875" style="64" customWidth="1"/>
    <col min="181" max="181" width="36" style="64" customWidth="1"/>
    <col min="182" max="182" width="13.28515625" style="64" customWidth="1"/>
    <col min="183" max="183" width="13.140625" style="64" customWidth="1"/>
    <col min="184" max="184" width="11.5703125" style="64" customWidth="1"/>
    <col min="185" max="185" width="10.28515625" style="64" customWidth="1"/>
    <col min="186" max="186" width="14.7109375" style="64" customWidth="1"/>
    <col min="187" max="187" width="2.7109375" style="64" customWidth="1"/>
    <col min="188" max="435" width="9.140625" style="64"/>
    <col min="436" max="436" width="5.85546875" style="64" customWidth="1"/>
    <col min="437" max="437" width="36" style="64" customWidth="1"/>
    <col min="438" max="438" width="13.28515625" style="64" customWidth="1"/>
    <col min="439" max="439" width="13.140625" style="64" customWidth="1"/>
    <col min="440" max="440" width="11.5703125" style="64" customWidth="1"/>
    <col min="441" max="441" width="10.28515625" style="64" customWidth="1"/>
    <col min="442" max="442" width="14.7109375" style="64" customWidth="1"/>
    <col min="443" max="443" width="2.7109375" style="64" customWidth="1"/>
    <col min="444" max="691" width="9.140625" style="64"/>
    <col min="692" max="692" width="5.85546875" style="64" customWidth="1"/>
    <col min="693" max="693" width="36" style="64" customWidth="1"/>
    <col min="694" max="694" width="13.28515625" style="64" customWidth="1"/>
    <col min="695" max="695" width="13.140625" style="64" customWidth="1"/>
    <col min="696" max="696" width="11.5703125" style="64" customWidth="1"/>
    <col min="697" max="697" width="10.28515625" style="64" customWidth="1"/>
    <col min="698" max="698" width="14.7109375" style="64" customWidth="1"/>
    <col min="699" max="699" width="2.7109375" style="64" customWidth="1"/>
    <col min="700" max="947" width="9.140625" style="64"/>
    <col min="948" max="948" width="5.85546875" style="64" customWidth="1"/>
    <col min="949" max="949" width="36" style="64" customWidth="1"/>
    <col min="950" max="950" width="13.28515625" style="64" customWidth="1"/>
    <col min="951" max="951" width="13.140625" style="64" customWidth="1"/>
    <col min="952" max="952" width="11.5703125" style="64" customWidth="1"/>
    <col min="953" max="953" width="10.28515625" style="64" customWidth="1"/>
    <col min="954" max="954" width="14.7109375" style="64" customWidth="1"/>
    <col min="955" max="955" width="2.7109375" style="64" customWidth="1"/>
    <col min="956" max="1203" width="9.140625" style="64"/>
    <col min="1204" max="1204" width="5.85546875" style="64" customWidth="1"/>
    <col min="1205" max="1205" width="36" style="64" customWidth="1"/>
    <col min="1206" max="1206" width="13.28515625" style="64" customWidth="1"/>
    <col min="1207" max="1207" width="13.140625" style="64" customWidth="1"/>
    <col min="1208" max="1208" width="11.5703125" style="64" customWidth="1"/>
    <col min="1209" max="1209" width="10.28515625" style="64" customWidth="1"/>
    <col min="1210" max="1210" width="14.7109375" style="64" customWidth="1"/>
    <col min="1211" max="1211" width="2.7109375" style="64" customWidth="1"/>
    <col min="1212" max="1459" width="9.140625" style="64"/>
    <col min="1460" max="1460" width="5.85546875" style="64" customWidth="1"/>
    <col min="1461" max="1461" width="36" style="64" customWidth="1"/>
    <col min="1462" max="1462" width="13.28515625" style="64" customWidth="1"/>
    <col min="1463" max="1463" width="13.140625" style="64" customWidth="1"/>
    <col min="1464" max="1464" width="11.5703125" style="64" customWidth="1"/>
    <col min="1465" max="1465" width="10.28515625" style="64" customWidth="1"/>
    <col min="1466" max="1466" width="14.7109375" style="64" customWidth="1"/>
    <col min="1467" max="1467" width="2.7109375" style="64" customWidth="1"/>
    <col min="1468" max="1715" width="9.140625" style="64"/>
    <col min="1716" max="1716" width="5.85546875" style="64" customWidth="1"/>
    <col min="1717" max="1717" width="36" style="64" customWidth="1"/>
    <col min="1718" max="1718" width="13.28515625" style="64" customWidth="1"/>
    <col min="1719" max="1719" width="13.140625" style="64" customWidth="1"/>
    <col min="1720" max="1720" width="11.5703125" style="64" customWidth="1"/>
    <col min="1721" max="1721" width="10.28515625" style="64" customWidth="1"/>
    <col min="1722" max="1722" width="14.7109375" style="64" customWidth="1"/>
    <col min="1723" max="1723" width="2.7109375" style="64" customWidth="1"/>
    <col min="1724" max="1971" width="9.140625" style="64"/>
    <col min="1972" max="1972" width="5.85546875" style="64" customWidth="1"/>
    <col min="1973" max="1973" width="36" style="64" customWidth="1"/>
    <col min="1974" max="1974" width="13.28515625" style="64" customWidth="1"/>
    <col min="1975" max="1975" width="13.140625" style="64" customWidth="1"/>
    <col min="1976" max="1976" width="11.5703125" style="64" customWidth="1"/>
    <col min="1977" max="1977" width="10.28515625" style="64" customWidth="1"/>
    <col min="1978" max="1978" width="14.7109375" style="64" customWidth="1"/>
    <col min="1979" max="1979" width="2.7109375" style="64" customWidth="1"/>
    <col min="1980" max="2227" width="9.140625" style="64"/>
    <col min="2228" max="2228" width="5.85546875" style="64" customWidth="1"/>
    <col min="2229" max="2229" width="36" style="64" customWidth="1"/>
    <col min="2230" max="2230" width="13.28515625" style="64" customWidth="1"/>
    <col min="2231" max="2231" width="13.140625" style="64" customWidth="1"/>
    <col min="2232" max="2232" width="11.5703125" style="64" customWidth="1"/>
    <col min="2233" max="2233" width="10.28515625" style="64" customWidth="1"/>
    <col min="2234" max="2234" width="14.7109375" style="64" customWidth="1"/>
    <col min="2235" max="2235" width="2.7109375" style="64" customWidth="1"/>
    <col min="2236" max="2483" width="9.140625" style="64"/>
    <col min="2484" max="2484" width="5.85546875" style="64" customWidth="1"/>
    <col min="2485" max="2485" width="36" style="64" customWidth="1"/>
    <col min="2486" max="2486" width="13.28515625" style="64" customWidth="1"/>
    <col min="2487" max="2487" width="13.140625" style="64" customWidth="1"/>
    <col min="2488" max="2488" width="11.5703125" style="64" customWidth="1"/>
    <col min="2489" max="2489" width="10.28515625" style="64" customWidth="1"/>
    <col min="2490" max="2490" width="14.7109375" style="64" customWidth="1"/>
    <col min="2491" max="2491" width="2.7109375" style="64" customWidth="1"/>
    <col min="2492" max="2739" width="9.140625" style="64"/>
    <col min="2740" max="2740" width="5.85546875" style="64" customWidth="1"/>
    <col min="2741" max="2741" width="36" style="64" customWidth="1"/>
    <col min="2742" max="2742" width="13.28515625" style="64" customWidth="1"/>
    <col min="2743" max="2743" width="13.140625" style="64" customWidth="1"/>
    <col min="2744" max="2744" width="11.5703125" style="64" customWidth="1"/>
    <col min="2745" max="2745" width="10.28515625" style="64" customWidth="1"/>
    <col min="2746" max="2746" width="14.7109375" style="64" customWidth="1"/>
    <col min="2747" max="2747" width="2.7109375" style="64" customWidth="1"/>
    <col min="2748" max="2995" width="9.140625" style="64"/>
    <col min="2996" max="2996" width="5.85546875" style="64" customWidth="1"/>
    <col min="2997" max="2997" width="36" style="64" customWidth="1"/>
    <col min="2998" max="2998" width="13.28515625" style="64" customWidth="1"/>
    <col min="2999" max="2999" width="13.140625" style="64" customWidth="1"/>
    <col min="3000" max="3000" width="11.5703125" style="64" customWidth="1"/>
    <col min="3001" max="3001" width="10.28515625" style="64" customWidth="1"/>
    <col min="3002" max="3002" width="14.7109375" style="64" customWidth="1"/>
    <col min="3003" max="3003" width="2.7109375" style="64" customWidth="1"/>
    <col min="3004" max="3251" width="9.140625" style="64"/>
    <col min="3252" max="3252" width="5.85546875" style="64" customWidth="1"/>
    <col min="3253" max="3253" width="36" style="64" customWidth="1"/>
    <col min="3254" max="3254" width="13.28515625" style="64" customWidth="1"/>
    <col min="3255" max="3255" width="13.140625" style="64" customWidth="1"/>
    <col min="3256" max="3256" width="11.5703125" style="64" customWidth="1"/>
    <col min="3257" max="3257" width="10.28515625" style="64" customWidth="1"/>
    <col min="3258" max="3258" width="14.7109375" style="64" customWidth="1"/>
    <col min="3259" max="3259" width="2.7109375" style="64" customWidth="1"/>
    <col min="3260" max="3507" width="9.140625" style="64"/>
    <col min="3508" max="3508" width="5.85546875" style="64" customWidth="1"/>
    <col min="3509" max="3509" width="36" style="64" customWidth="1"/>
    <col min="3510" max="3510" width="13.28515625" style="64" customWidth="1"/>
    <col min="3511" max="3511" width="13.140625" style="64" customWidth="1"/>
    <col min="3512" max="3512" width="11.5703125" style="64" customWidth="1"/>
    <col min="3513" max="3513" width="10.28515625" style="64" customWidth="1"/>
    <col min="3514" max="3514" width="14.7109375" style="64" customWidth="1"/>
    <col min="3515" max="3515" width="2.7109375" style="64" customWidth="1"/>
    <col min="3516" max="3763" width="9.140625" style="64"/>
    <col min="3764" max="3764" width="5.85546875" style="64" customWidth="1"/>
    <col min="3765" max="3765" width="36" style="64" customWidth="1"/>
    <col min="3766" max="3766" width="13.28515625" style="64" customWidth="1"/>
    <col min="3767" max="3767" width="13.140625" style="64" customWidth="1"/>
    <col min="3768" max="3768" width="11.5703125" style="64" customWidth="1"/>
    <col min="3769" max="3769" width="10.28515625" style="64" customWidth="1"/>
    <col min="3770" max="3770" width="14.7109375" style="64" customWidth="1"/>
    <col min="3771" max="3771" width="2.7109375" style="64" customWidth="1"/>
    <col min="3772" max="4019" width="9.140625" style="64"/>
    <col min="4020" max="4020" width="5.85546875" style="64" customWidth="1"/>
    <col min="4021" max="4021" width="36" style="64" customWidth="1"/>
    <col min="4022" max="4022" width="13.28515625" style="64" customWidth="1"/>
    <col min="4023" max="4023" width="13.140625" style="64" customWidth="1"/>
    <col min="4024" max="4024" width="11.5703125" style="64" customWidth="1"/>
    <col min="4025" max="4025" width="10.28515625" style="64" customWidth="1"/>
    <col min="4026" max="4026" width="14.7109375" style="64" customWidth="1"/>
    <col min="4027" max="4027" width="2.7109375" style="64" customWidth="1"/>
    <col min="4028" max="4275" width="9.140625" style="64"/>
    <col min="4276" max="4276" width="5.85546875" style="64" customWidth="1"/>
    <col min="4277" max="4277" width="36" style="64" customWidth="1"/>
    <col min="4278" max="4278" width="13.28515625" style="64" customWidth="1"/>
    <col min="4279" max="4279" width="13.140625" style="64" customWidth="1"/>
    <col min="4280" max="4280" width="11.5703125" style="64" customWidth="1"/>
    <col min="4281" max="4281" width="10.28515625" style="64" customWidth="1"/>
    <col min="4282" max="4282" width="14.7109375" style="64" customWidth="1"/>
    <col min="4283" max="4283" width="2.7109375" style="64" customWidth="1"/>
    <col min="4284" max="4531" width="9.140625" style="64"/>
    <col min="4532" max="4532" width="5.85546875" style="64" customWidth="1"/>
    <col min="4533" max="4533" width="36" style="64" customWidth="1"/>
    <col min="4534" max="4534" width="13.28515625" style="64" customWidth="1"/>
    <col min="4535" max="4535" width="13.140625" style="64" customWidth="1"/>
    <col min="4536" max="4536" width="11.5703125" style="64" customWidth="1"/>
    <col min="4537" max="4537" width="10.28515625" style="64" customWidth="1"/>
    <col min="4538" max="4538" width="14.7109375" style="64" customWidth="1"/>
    <col min="4539" max="4539" width="2.7109375" style="64" customWidth="1"/>
    <col min="4540" max="4787" width="9.140625" style="64"/>
    <col min="4788" max="4788" width="5.85546875" style="64" customWidth="1"/>
    <col min="4789" max="4789" width="36" style="64" customWidth="1"/>
    <col min="4790" max="4790" width="13.28515625" style="64" customWidth="1"/>
    <col min="4791" max="4791" width="13.140625" style="64" customWidth="1"/>
    <col min="4792" max="4792" width="11.5703125" style="64" customWidth="1"/>
    <col min="4793" max="4793" width="10.28515625" style="64" customWidth="1"/>
    <col min="4794" max="4794" width="14.7109375" style="64" customWidth="1"/>
    <col min="4795" max="4795" width="2.7109375" style="64" customWidth="1"/>
    <col min="4796" max="5043" width="9.140625" style="64"/>
    <col min="5044" max="5044" width="5.85546875" style="64" customWidth="1"/>
    <col min="5045" max="5045" width="36" style="64" customWidth="1"/>
    <col min="5046" max="5046" width="13.28515625" style="64" customWidth="1"/>
    <col min="5047" max="5047" width="13.140625" style="64" customWidth="1"/>
    <col min="5048" max="5048" width="11.5703125" style="64" customWidth="1"/>
    <col min="5049" max="5049" width="10.28515625" style="64" customWidth="1"/>
    <col min="5050" max="5050" width="14.7109375" style="64" customWidth="1"/>
    <col min="5051" max="5051" width="2.7109375" style="64" customWidth="1"/>
    <col min="5052" max="5299" width="9.140625" style="64"/>
    <col min="5300" max="5300" width="5.85546875" style="64" customWidth="1"/>
    <col min="5301" max="5301" width="36" style="64" customWidth="1"/>
    <col min="5302" max="5302" width="13.28515625" style="64" customWidth="1"/>
    <col min="5303" max="5303" width="13.140625" style="64" customWidth="1"/>
    <col min="5304" max="5304" width="11.5703125" style="64" customWidth="1"/>
    <col min="5305" max="5305" width="10.28515625" style="64" customWidth="1"/>
    <col min="5306" max="5306" width="14.7109375" style="64" customWidth="1"/>
    <col min="5307" max="5307" width="2.7109375" style="64" customWidth="1"/>
    <col min="5308" max="5555" width="9.140625" style="64"/>
    <col min="5556" max="5556" width="5.85546875" style="64" customWidth="1"/>
    <col min="5557" max="5557" width="36" style="64" customWidth="1"/>
    <col min="5558" max="5558" width="13.28515625" style="64" customWidth="1"/>
    <col min="5559" max="5559" width="13.140625" style="64" customWidth="1"/>
    <col min="5560" max="5560" width="11.5703125" style="64" customWidth="1"/>
    <col min="5561" max="5561" width="10.28515625" style="64" customWidth="1"/>
    <col min="5562" max="5562" width="14.7109375" style="64" customWidth="1"/>
    <col min="5563" max="5563" width="2.7109375" style="64" customWidth="1"/>
    <col min="5564" max="5811" width="9.140625" style="64"/>
    <col min="5812" max="5812" width="5.85546875" style="64" customWidth="1"/>
    <col min="5813" max="5813" width="36" style="64" customWidth="1"/>
    <col min="5814" max="5814" width="13.28515625" style="64" customWidth="1"/>
    <col min="5815" max="5815" width="13.140625" style="64" customWidth="1"/>
    <col min="5816" max="5816" width="11.5703125" style="64" customWidth="1"/>
    <col min="5817" max="5817" width="10.28515625" style="64" customWidth="1"/>
    <col min="5818" max="5818" width="14.7109375" style="64" customWidth="1"/>
    <col min="5819" max="5819" width="2.7109375" style="64" customWidth="1"/>
    <col min="5820" max="6067" width="9.140625" style="64"/>
    <col min="6068" max="6068" width="5.85546875" style="64" customWidth="1"/>
    <col min="6069" max="6069" width="36" style="64" customWidth="1"/>
    <col min="6070" max="6070" width="13.28515625" style="64" customWidth="1"/>
    <col min="6071" max="6071" width="13.140625" style="64" customWidth="1"/>
    <col min="6072" max="6072" width="11.5703125" style="64" customWidth="1"/>
    <col min="6073" max="6073" width="10.28515625" style="64" customWidth="1"/>
    <col min="6074" max="6074" width="14.7109375" style="64" customWidth="1"/>
    <col min="6075" max="6075" width="2.7109375" style="64" customWidth="1"/>
    <col min="6076" max="6323" width="9.140625" style="64"/>
    <col min="6324" max="6324" width="5.85546875" style="64" customWidth="1"/>
    <col min="6325" max="6325" width="36" style="64" customWidth="1"/>
    <col min="6326" max="6326" width="13.28515625" style="64" customWidth="1"/>
    <col min="6327" max="6327" width="13.140625" style="64" customWidth="1"/>
    <col min="6328" max="6328" width="11.5703125" style="64" customWidth="1"/>
    <col min="6329" max="6329" width="10.28515625" style="64" customWidth="1"/>
    <col min="6330" max="6330" width="14.7109375" style="64" customWidth="1"/>
    <col min="6331" max="6331" width="2.7109375" style="64" customWidth="1"/>
    <col min="6332" max="6579" width="9.140625" style="64"/>
    <col min="6580" max="6580" width="5.85546875" style="64" customWidth="1"/>
    <col min="6581" max="6581" width="36" style="64" customWidth="1"/>
    <col min="6582" max="6582" width="13.28515625" style="64" customWidth="1"/>
    <col min="6583" max="6583" width="13.140625" style="64" customWidth="1"/>
    <col min="6584" max="6584" width="11.5703125" style="64" customWidth="1"/>
    <col min="6585" max="6585" width="10.28515625" style="64" customWidth="1"/>
    <col min="6586" max="6586" width="14.7109375" style="64" customWidth="1"/>
    <col min="6587" max="6587" width="2.7109375" style="64" customWidth="1"/>
    <col min="6588" max="6835" width="9.140625" style="64"/>
    <col min="6836" max="6836" width="5.85546875" style="64" customWidth="1"/>
    <col min="6837" max="6837" width="36" style="64" customWidth="1"/>
    <col min="6838" max="6838" width="13.28515625" style="64" customWidth="1"/>
    <col min="6839" max="6839" width="13.140625" style="64" customWidth="1"/>
    <col min="6840" max="6840" width="11.5703125" style="64" customWidth="1"/>
    <col min="6841" max="6841" width="10.28515625" style="64" customWidth="1"/>
    <col min="6842" max="6842" width="14.7109375" style="64" customWidth="1"/>
    <col min="6843" max="6843" width="2.7109375" style="64" customWidth="1"/>
    <col min="6844" max="7091" width="9.140625" style="64"/>
    <col min="7092" max="7092" width="5.85546875" style="64" customWidth="1"/>
    <col min="7093" max="7093" width="36" style="64" customWidth="1"/>
    <col min="7094" max="7094" width="13.28515625" style="64" customWidth="1"/>
    <col min="7095" max="7095" width="13.140625" style="64" customWidth="1"/>
    <col min="7096" max="7096" width="11.5703125" style="64" customWidth="1"/>
    <col min="7097" max="7097" width="10.28515625" style="64" customWidth="1"/>
    <col min="7098" max="7098" width="14.7109375" style="64" customWidth="1"/>
    <col min="7099" max="7099" width="2.7109375" style="64" customWidth="1"/>
    <col min="7100" max="7347" width="9.140625" style="64"/>
    <col min="7348" max="7348" width="5.85546875" style="64" customWidth="1"/>
    <col min="7349" max="7349" width="36" style="64" customWidth="1"/>
    <col min="7350" max="7350" width="13.28515625" style="64" customWidth="1"/>
    <col min="7351" max="7351" width="13.140625" style="64" customWidth="1"/>
    <col min="7352" max="7352" width="11.5703125" style="64" customWidth="1"/>
    <col min="7353" max="7353" width="10.28515625" style="64" customWidth="1"/>
    <col min="7354" max="7354" width="14.7109375" style="64" customWidth="1"/>
    <col min="7355" max="7355" width="2.7109375" style="64" customWidth="1"/>
    <col min="7356" max="7603" width="9.140625" style="64"/>
    <col min="7604" max="7604" width="5.85546875" style="64" customWidth="1"/>
    <col min="7605" max="7605" width="36" style="64" customWidth="1"/>
    <col min="7606" max="7606" width="13.28515625" style="64" customWidth="1"/>
    <col min="7607" max="7607" width="13.140625" style="64" customWidth="1"/>
    <col min="7608" max="7608" width="11.5703125" style="64" customWidth="1"/>
    <col min="7609" max="7609" width="10.28515625" style="64" customWidth="1"/>
    <col min="7610" max="7610" width="14.7109375" style="64" customWidth="1"/>
    <col min="7611" max="7611" width="2.7109375" style="64" customWidth="1"/>
    <col min="7612" max="7859" width="9.140625" style="64"/>
    <col min="7860" max="7860" width="5.85546875" style="64" customWidth="1"/>
    <col min="7861" max="7861" width="36" style="64" customWidth="1"/>
    <col min="7862" max="7862" width="13.28515625" style="64" customWidth="1"/>
    <col min="7863" max="7863" width="13.140625" style="64" customWidth="1"/>
    <col min="7864" max="7864" width="11.5703125" style="64" customWidth="1"/>
    <col min="7865" max="7865" width="10.28515625" style="64" customWidth="1"/>
    <col min="7866" max="7866" width="14.7109375" style="64" customWidth="1"/>
    <col min="7867" max="7867" width="2.7109375" style="64" customWidth="1"/>
    <col min="7868" max="8115" width="9.140625" style="64"/>
    <col min="8116" max="8116" width="5.85546875" style="64" customWidth="1"/>
    <col min="8117" max="8117" width="36" style="64" customWidth="1"/>
    <col min="8118" max="8118" width="13.28515625" style="64" customWidth="1"/>
    <col min="8119" max="8119" width="13.140625" style="64" customWidth="1"/>
    <col min="8120" max="8120" width="11.5703125" style="64" customWidth="1"/>
    <col min="8121" max="8121" width="10.28515625" style="64" customWidth="1"/>
    <col min="8122" max="8122" width="14.7109375" style="64" customWidth="1"/>
    <col min="8123" max="8123" width="2.7109375" style="64" customWidth="1"/>
    <col min="8124" max="8371" width="9.140625" style="64"/>
    <col min="8372" max="8372" width="5.85546875" style="64" customWidth="1"/>
    <col min="8373" max="8373" width="36" style="64" customWidth="1"/>
    <col min="8374" max="8374" width="13.28515625" style="64" customWidth="1"/>
    <col min="8375" max="8375" width="13.140625" style="64" customWidth="1"/>
    <col min="8376" max="8376" width="11.5703125" style="64" customWidth="1"/>
    <col min="8377" max="8377" width="10.28515625" style="64" customWidth="1"/>
    <col min="8378" max="8378" width="14.7109375" style="64" customWidth="1"/>
    <col min="8379" max="8379" width="2.7109375" style="64" customWidth="1"/>
    <col min="8380" max="8627" width="9.140625" style="64"/>
    <col min="8628" max="8628" width="5.85546875" style="64" customWidth="1"/>
    <col min="8629" max="8629" width="36" style="64" customWidth="1"/>
    <col min="8630" max="8630" width="13.28515625" style="64" customWidth="1"/>
    <col min="8631" max="8631" width="13.140625" style="64" customWidth="1"/>
    <col min="8632" max="8632" width="11.5703125" style="64" customWidth="1"/>
    <col min="8633" max="8633" width="10.28515625" style="64" customWidth="1"/>
    <col min="8634" max="8634" width="14.7109375" style="64" customWidth="1"/>
    <col min="8635" max="8635" width="2.7109375" style="64" customWidth="1"/>
    <col min="8636" max="8883" width="9.140625" style="64"/>
    <col min="8884" max="8884" width="5.85546875" style="64" customWidth="1"/>
    <col min="8885" max="8885" width="36" style="64" customWidth="1"/>
    <col min="8886" max="8886" width="13.28515625" style="64" customWidth="1"/>
    <col min="8887" max="8887" width="13.140625" style="64" customWidth="1"/>
    <col min="8888" max="8888" width="11.5703125" style="64" customWidth="1"/>
    <col min="8889" max="8889" width="10.28515625" style="64" customWidth="1"/>
    <col min="8890" max="8890" width="14.7109375" style="64" customWidth="1"/>
    <col min="8891" max="8891" width="2.7109375" style="64" customWidth="1"/>
    <col min="8892" max="9139" width="9.140625" style="64"/>
    <col min="9140" max="9140" width="5.85546875" style="64" customWidth="1"/>
    <col min="9141" max="9141" width="36" style="64" customWidth="1"/>
    <col min="9142" max="9142" width="13.28515625" style="64" customWidth="1"/>
    <col min="9143" max="9143" width="13.140625" style="64" customWidth="1"/>
    <col min="9144" max="9144" width="11.5703125" style="64" customWidth="1"/>
    <col min="9145" max="9145" width="10.28515625" style="64" customWidth="1"/>
    <col min="9146" max="9146" width="14.7109375" style="64" customWidth="1"/>
    <col min="9147" max="9147" width="2.7109375" style="64" customWidth="1"/>
    <col min="9148" max="9395" width="9.140625" style="64"/>
    <col min="9396" max="9396" width="5.85546875" style="64" customWidth="1"/>
    <col min="9397" max="9397" width="36" style="64" customWidth="1"/>
    <col min="9398" max="9398" width="13.28515625" style="64" customWidth="1"/>
    <col min="9399" max="9399" width="13.140625" style="64" customWidth="1"/>
    <col min="9400" max="9400" width="11.5703125" style="64" customWidth="1"/>
    <col min="9401" max="9401" width="10.28515625" style="64" customWidth="1"/>
    <col min="9402" max="9402" width="14.7109375" style="64" customWidth="1"/>
    <col min="9403" max="9403" width="2.7109375" style="64" customWidth="1"/>
    <col min="9404" max="9651" width="9.140625" style="64"/>
    <col min="9652" max="9652" width="5.85546875" style="64" customWidth="1"/>
    <col min="9653" max="9653" width="36" style="64" customWidth="1"/>
    <col min="9654" max="9654" width="13.28515625" style="64" customWidth="1"/>
    <col min="9655" max="9655" width="13.140625" style="64" customWidth="1"/>
    <col min="9656" max="9656" width="11.5703125" style="64" customWidth="1"/>
    <col min="9657" max="9657" width="10.28515625" style="64" customWidth="1"/>
    <col min="9658" max="9658" width="14.7109375" style="64" customWidth="1"/>
    <col min="9659" max="9659" width="2.7109375" style="64" customWidth="1"/>
    <col min="9660" max="9907" width="9.140625" style="64"/>
    <col min="9908" max="9908" width="5.85546875" style="64" customWidth="1"/>
    <col min="9909" max="9909" width="36" style="64" customWidth="1"/>
    <col min="9910" max="9910" width="13.28515625" style="64" customWidth="1"/>
    <col min="9911" max="9911" width="13.140625" style="64" customWidth="1"/>
    <col min="9912" max="9912" width="11.5703125" style="64" customWidth="1"/>
    <col min="9913" max="9913" width="10.28515625" style="64" customWidth="1"/>
    <col min="9914" max="9914" width="14.7109375" style="64" customWidth="1"/>
    <col min="9915" max="9915" width="2.7109375" style="64" customWidth="1"/>
    <col min="9916" max="10163" width="9.140625" style="64"/>
    <col min="10164" max="10164" width="5.85546875" style="64" customWidth="1"/>
    <col min="10165" max="10165" width="36" style="64" customWidth="1"/>
    <col min="10166" max="10166" width="13.28515625" style="64" customWidth="1"/>
    <col min="10167" max="10167" width="13.140625" style="64" customWidth="1"/>
    <col min="10168" max="10168" width="11.5703125" style="64" customWidth="1"/>
    <col min="10169" max="10169" width="10.28515625" style="64" customWidth="1"/>
    <col min="10170" max="10170" width="14.7109375" style="64" customWidth="1"/>
    <col min="10171" max="10171" width="2.7109375" style="64" customWidth="1"/>
    <col min="10172" max="10419" width="9.140625" style="64"/>
    <col min="10420" max="10420" width="5.85546875" style="64" customWidth="1"/>
    <col min="10421" max="10421" width="36" style="64" customWidth="1"/>
    <col min="10422" max="10422" width="13.28515625" style="64" customWidth="1"/>
    <col min="10423" max="10423" width="13.140625" style="64" customWidth="1"/>
    <col min="10424" max="10424" width="11.5703125" style="64" customWidth="1"/>
    <col min="10425" max="10425" width="10.28515625" style="64" customWidth="1"/>
    <col min="10426" max="10426" width="14.7109375" style="64" customWidth="1"/>
    <col min="10427" max="10427" width="2.7109375" style="64" customWidth="1"/>
    <col min="10428" max="10675" width="9.140625" style="64"/>
    <col min="10676" max="10676" width="5.85546875" style="64" customWidth="1"/>
    <col min="10677" max="10677" width="36" style="64" customWidth="1"/>
    <col min="10678" max="10678" width="13.28515625" style="64" customWidth="1"/>
    <col min="10679" max="10679" width="13.140625" style="64" customWidth="1"/>
    <col min="10680" max="10680" width="11.5703125" style="64" customWidth="1"/>
    <col min="10681" max="10681" width="10.28515625" style="64" customWidth="1"/>
    <col min="10682" max="10682" width="14.7109375" style="64" customWidth="1"/>
    <col min="10683" max="10683" width="2.7109375" style="64" customWidth="1"/>
    <col min="10684" max="10931" width="9.140625" style="64"/>
    <col min="10932" max="10932" width="5.85546875" style="64" customWidth="1"/>
    <col min="10933" max="10933" width="36" style="64" customWidth="1"/>
    <col min="10934" max="10934" width="13.28515625" style="64" customWidth="1"/>
    <col min="10935" max="10935" width="13.140625" style="64" customWidth="1"/>
    <col min="10936" max="10936" width="11.5703125" style="64" customWidth="1"/>
    <col min="10937" max="10937" width="10.28515625" style="64" customWidth="1"/>
    <col min="10938" max="10938" width="14.7109375" style="64" customWidth="1"/>
    <col min="10939" max="10939" width="2.7109375" style="64" customWidth="1"/>
    <col min="10940" max="11187" width="9.140625" style="64"/>
    <col min="11188" max="11188" width="5.85546875" style="64" customWidth="1"/>
    <col min="11189" max="11189" width="36" style="64" customWidth="1"/>
    <col min="11190" max="11190" width="13.28515625" style="64" customWidth="1"/>
    <col min="11191" max="11191" width="13.140625" style="64" customWidth="1"/>
    <col min="11192" max="11192" width="11.5703125" style="64" customWidth="1"/>
    <col min="11193" max="11193" width="10.28515625" style="64" customWidth="1"/>
    <col min="11194" max="11194" width="14.7109375" style="64" customWidth="1"/>
    <col min="11195" max="11195" width="2.7109375" style="64" customWidth="1"/>
    <col min="11196" max="11443" width="9.140625" style="64"/>
    <col min="11444" max="11444" width="5.85546875" style="64" customWidth="1"/>
    <col min="11445" max="11445" width="36" style="64" customWidth="1"/>
    <col min="11446" max="11446" width="13.28515625" style="64" customWidth="1"/>
    <col min="11447" max="11447" width="13.140625" style="64" customWidth="1"/>
    <col min="11448" max="11448" width="11.5703125" style="64" customWidth="1"/>
    <col min="11449" max="11449" width="10.28515625" style="64" customWidth="1"/>
    <col min="11450" max="11450" width="14.7109375" style="64" customWidth="1"/>
    <col min="11451" max="11451" width="2.7109375" style="64" customWidth="1"/>
    <col min="11452" max="11699" width="9.140625" style="64"/>
    <col min="11700" max="11700" width="5.85546875" style="64" customWidth="1"/>
    <col min="11701" max="11701" width="36" style="64" customWidth="1"/>
    <col min="11702" max="11702" width="13.28515625" style="64" customWidth="1"/>
    <col min="11703" max="11703" width="13.140625" style="64" customWidth="1"/>
    <col min="11704" max="11704" width="11.5703125" style="64" customWidth="1"/>
    <col min="11705" max="11705" width="10.28515625" style="64" customWidth="1"/>
    <col min="11706" max="11706" width="14.7109375" style="64" customWidth="1"/>
    <col min="11707" max="11707" width="2.7109375" style="64" customWidth="1"/>
    <col min="11708" max="11955" width="9.140625" style="64"/>
    <col min="11956" max="11956" width="5.85546875" style="64" customWidth="1"/>
    <col min="11957" max="11957" width="36" style="64" customWidth="1"/>
    <col min="11958" max="11958" width="13.28515625" style="64" customWidth="1"/>
    <col min="11959" max="11959" width="13.140625" style="64" customWidth="1"/>
    <col min="11960" max="11960" width="11.5703125" style="64" customWidth="1"/>
    <col min="11961" max="11961" width="10.28515625" style="64" customWidth="1"/>
    <col min="11962" max="11962" width="14.7109375" style="64" customWidth="1"/>
    <col min="11963" max="11963" width="2.7109375" style="64" customWidth="1"/>
    <col min="11964" max="12211" width="9.140625" style="64"/>
    <col min="12212" max="12212" width="5.85546875" style="64" customWidth="1"/>
    <col min="12213" max="12213" width="36" style="64" customWidth="1"/>
    <col min="12214" max="12214" width="13.28515625" style="64" customWidth="1"/>
    <col min="12215" max="12215" width="13.140625" style="64" customWidth="1"/>
    <col min="12216" max="12216" width="11.5703125" style="64" customWidth="1"/>
    <col min="12217" max="12217" width="10.28515625" style="64" customWidth="1"/>
    <col min="12218" max="12218" width="14.7109375" style="64" customWidth="1"/>
    <col min="12219" max="12219" width="2.7109375" style="64" customWidth="1"/>
    <col min="12220" max="12467" width="9.140625" style="64"/>
    <col min="12468" max="12468" width="5.85546875" style="64" customWidth="1"/>
    <col min="12469" max="12469" width="36" style="64" customWidth="1"/>
    <col min="12470" max="12470" width="13.28515625" style="64" customWidth="1"/>
    <col min="12471" max="12471" width="13.140625" style="64" customWidth="1"/>
    <col min="12472" max="12472" width="11.5703125" style="64" customWidth="1"/>
    <col min="12473" max="12473" width="10.28515625" style="64" customWidth="1"/>
    <col min="12474" max="12474" width="14.7109375" style="64" customWidth="1"/>
    <col min="12475" max="12475" width="2.7109375" style="64" customWidth="1"/>
    <col min="12476" max="12723" width="9.140625" style="64"/>
    <col min="12724" max="12724" width="5.85546875" style="64" customWidth="1"/>
    <col min="12725" max="12725" width="36" style="64" customWidth="1"/>
    <col min="12726" max="12726" width="13.28515625" style="64" customWidth="1"/>
    <col min="12727" max="12727" width="13.140625" style="64" customWidth="1"/>
    <col min="12728" max="12728" width="11.5703125" style="64" customWidth="1"/>
    <col min="12729" max="12729" width="10.28515625" style="64" customWidth="1"/>
    <col min="12730" max="12730" width="14.7109375" style="64" customWidth="1"/>
    <col min="12731" max="12731" width="2.7109375" style="64" customWidth="1"/>
    <col min="12732" max="12979" width="9.140625" style="64"/>
    <col min="12980" max="12980" width="5.85546875" style="64" customWidth="1"/>
    <col min="12981" max="12981" width="36" style="64" customWidth="1"/>
    <col min="12982" max="12982" width="13.28515625" style="64" customWidth="1"/>
    <col min="12983" max="12983" width="13.140625" style="64" customWidth="1"/>
    <col min="12984" max="12984" width="11.5703125" style="64" customWidth="1"/>
    <col min="12985" max="12985" width="10.28515625" style="64" customWidth="1"/>
    <col min="12986" max="12986" width="14.7109375" style="64" customWidth="1"/>
    <col min="12987" max="12987" width="2.7109375" style="64" customWidth="1"/>
    <col min="12988" max="13235" width="9.140625" style="64"/>
    <col min="13236" max="13236" width="5.85546875" style="64" customWidth="1"/>
    <col min="13237" max="13237" width="36" style="64" customWidth="1"/>
    <col min="13238" max="13238" width="13.28515625" style="64" customWidth="1"/>
    <col min="13239" max="13239" width="13.140625" style="64" customWidth="1"/>
    <col min="13240" max="13240" width="11.5703125" style="64" customWidth="1"/>
    <col min="13241" max="13241" width="10.28515625" style="64" customWidth="1"/>
    <col min="13242" max="13242" width="14.7109375" style="64" customWidth="1"/>
    <col min="13243" max="13243" width="2.7109375" style="64" customWidth="1"/>
    <col min="13244" max="13491" width="9.140625" style="64"/>
    <col min="13492" max="13492" width="5.85546875" style="64" customWidth="1"/>
    <col min="13493" max="13493" width="36" style="64" customWidth="1"/>
    <col min="13494" max="13494" width="13.28515625" style="64" customWidth="1"/>
    <col min="13495" max="13495" width="13.140625" style="64" customWidth="1"/>
    <col min="13496" max="13496" width="11.5703125" style="64" customWidth="1"/>
    <col min="13497" max="13497" width="10.28515625" style="64" customWidth="1"/>
    <col min="13498" max="13498" width="14.7109375" style="64" customWidth="1"/>
    <col min="13499" max="13499" width="2.7109375" style="64" customWidth="1"/>
    <col min="13500" max="13747" width="9.140625" style="64"/>
    <col min="13748" max="13748" width="5.85546875" style="64" customWidth="1"/>
    <col min="13749" max="13749" width="36" style="64" customWidth="1"/>
    <col min="13750" max="13750" width="13.28515625" style="64" customWidth="1"/>
    <col min="13751" max="13751" width="13.140625" style="64" customWidth="1"/>
    <col min="13752" max="13752" width="11.5703125" style="64" customWidth="1"/>
    <col min="13753" max="13753" width="10.28515625" style="64" customWidth="1"/>
    <col min="13754" max="13754" width="14.7109375" style="64" customWidth="1"/>
    <col min="13755" max="13755" width="2.7109375" style="64" customWidth="1"/>
    <col min="13756" max="14003" width="9.140625" style="64"/>
    <col min="14004" max="14004" width="5.85546875" style="64" customWidth="1"/>
    <col min="14005" max="14005" width="36" style="64" customWidth="1"/>
    <col min="14006" max="14006" width="13.28515625" style="64" customWidth="1"/>
    <col min="14007" max="14007" width="13.140625" style="64" customWidth="1"/>
    <col min="14008" max="14008" width="11.5703125" style="64" customWidth="1"/>
    <col min="14009" max="14009" width="10.28515625" style="64" customWidth="1"/>
    <col min="14010" max="14010" width="14.7109375" style="64" customWidth="1"/>
    <col min="14011" max="14011" width="2.7109375" style="64" customWidth="1"/>
    <col min="14012" max="14259" width="9.140625" style="64"/>
    <col min="14260" max="14260" width="5.85546875" style="64" customWidth="1"/>
    <col min="14261" max="14261" width="36" style="64" customWidth="1"/>
    <col min="14262" max="14262" width="13.28515625" style="64" customWidth="1"/>
    <col min="14263" max="14263" width="13.140625" style="64" customWidth="1"/>
    <col min="14264" max="14264" width="11.5703125" style="64" customWidth="1"/>
    <col min="14265" max="14265" width="10.28515625" style="64" customWidth="1"/>
    <col min="14266" max="14266" width="14.7109375" style="64" customWidth="1"/>
    <col min="14267" max="14267" width="2.7109375" style="64" customWidth="1"/>
    <col min="14268" max="14515" width="9.140625" style="64"/>
    <col min="14516" max="14516" width="5.85546875" style="64" customWidth="1"/>
    <col min="14517" max="14517" width="36" style="64" customWidth="1"/>
    <col min="14518" max="14518" width="13.28515625" style="64" customWidth="1"/>
    <col min="14519" max="14519" width="13.140625" style="64" customWidth="1"/>
    <col min="14520" max="14520" width="11.5703125" style="64" customWidth="1"/>
    <col min="14521" max="14521" width="10.28515625" style="64" customWidth="1"/>
    <col min="14522" max="14522" width="14.7109375" style="64" customWidth="1"/>
    <col min="14523" max="14523" width="2.7109375" style="64" customWidth="1"/>
    <col min="14524" max="14771" width="9.140625" style="64"/>
    <col min="14772" max="14772" width="5.85546875" style="64" customWidth="1"/>
    <col min="14773" max="14773" width="36" style="64" customWidth="1"/>
    <col min="14774" max="14774" width="13.28515625" style="64" customWidth="1"/>
    <col min="14775" max="14775" width="13.140625" style="64" customWidth="1"/>
    <col min="14776" max="14776" width="11.5703125" style="64" customWidth="1"/>
    <col min="14777" max="14777" width="10.28515625" style="64" customWidth="1"/>
    <col min="14778" max="14778" width="14.7109375" style="64" customWidth="1"/>
    <col min="14779" max="14779" width="2.7109375" style="64" customWidth="1"/>
    <col min="14780" max="15027" width="9.140625" style="64"/>
    <col min="15028" max="15028" width="5.85546875" style="64" customWidth="1"/>
    <col min="15029" max="15029" width="36" style="64" customWidth="1"/>
    <col min="15030" max="15030" width="13.28515625" style="64" customWidth="1"/>
    <col min="15031" max="15031" width="13.140625" style="64" customWidth="1"/>
    <col min="15032" max="15032" width="11.5703125" style="64" customWidth="1"/>
    <col min="15033" max="15033" width="10.28515625" style="64" customWidth="1"/>
    <col min="15034" max="15034" width="14.7109375" style="64" customWidth="1"/>
    <col min="15035" max="15035" width="2.7109375" style="64" customWidth="1"/>
    <col min="15036" max="15283" width="9.140625" style="64"/>
    <col min="15284" max="15284" width="5.85546875" style="64" customWidth="1"/>
    <col min="15285" max="15285" width="36" style="64" customWidth="1"/>
    <col min="15286" max="15286" width="13.28515625" style="64" customWidth="1"/>
    <col min="15287" max="15287" width="13.140625" style="64" customWidth="1"/>
    <col min="15288" max="15288" width="11.5703125" style="64" customWidth="1"/>
    <col min="15289" max="15289" width="10.28515625" style="64" customWidth="1"/>
    <col min="15290" max="15290" width="14.7109375" style="64" customWidth="1"/>
    <col min="15291" max="15291" width="2.7109375" style="64" customWidth="1"/>
    <col min="15292" max="15539" width="9.140625" style="64"/>
    <col min="15540" max="15540" width="5.85546875" style="64" customWidth="1"/>
    <col min="15541" max="15541" width="36" style="64" customWidth="1"/>
    <col min="15542" max="15542" width="13.28515625" style="64" customWidth="1"/>
    <col min="15543" max="15543" width="13.140625" style="64" customWidth="1"/>
    <col min="15544" max="15544" width="11.5703125" style="64" customWidth="1"/>
    <col min="15545" max="15545" width="10.28515625" style="64" customWidth="1"/>
    <col min="15546" max="15546" width="14.7109375" style="64" customWidth="1"/>
    <col min="15547" max="15547" width="2.7109375" style="64" customWidth="1"/>
    <col min="15548" max="15795" width="9.140625" style="64"/>
    <col min="15796" max="15796" width="5.85546875" style="64" customWidth="1"/>
    <col min="15797" max="15797" width="36" style="64" customWidth="1"/>
    <col min="15798" max="15798" width="13.28515625" style="64" customWidth="1"/>
    <col min="15799" max="15799" width="13.140625" style="64" customWidth="1"/>
    <col min="15800" max="15800" width="11.5703125" style="64" customWidth="1"/>
    <col min="15801" max="15801" width="10.28515625" style="64" customWidth="1"/>
    <col min="15802" max="15802" width="14.7109375" style="64" customWidth="1"/>
    <col min="15803" max="15803" width="2.7109375" style="64" customWidth="1"/>
    <col min="15804" max="16051" width="9.140625" style="64"/>
    <col min="16052" max="16052" width="5.85546875" style="64" customWidth="1"/>
    <col min="16053" max="16053" width="36" style="64" customWidth="1"/>
    <col min="16054" max="16054" width="13.28515625" style="64" customWidth="1"/>
    <col min="16055" max="16055" width="13.140625" style="64" customWidth="1"/>
    <col min="16056" max="16056" width="11.5703125" style="64" customWidth="1"/>
    <col min="16057" max="16057" width="10.28515625" style="64" customWidth="1"/>
    <col min="16058" max="16058" width="14.7109375" style="64" customWidth="1"/>
    <col min="16059" max="16059" width="2.7109375" style="64" customWidth="1"/>
    <col min="16060" max="16384" width="9.140625" style="64"/>
  </cols>
  <sheetData>
    <row r="1" spans="1:7">
      <c r="A1" s="100"/>
      <c r="B1" s="63" t="s">
        <v>354</v>
      </c>
      <c r="C1" s="101"/>
      <c r="D1" s="101"/>
      <c r="E1" s="101"/>
      <c r="F1" s="101"/>
      <c r="G1" s="101"/>
    </row>
    <row r="2" spans="1:7">
      <c r="A2" s="105" t="s">
        <v>395</v>
      </c>
      <c r="B2" s="100"/>
      <c r="C2" s="100"/>
      <c r="D2" s="101"/>
      <c r="E2" s="101" t="s">
        <v>366</v>
      </c>
      <c r="F2" s="100"/>
      <c r="G2" s="100"/>
    </row>
    <row r="3" spans="1:7">
      <c r="A3" s="100"/>
      <c r="B3" s="100"/>
      <c r="C3" s="100"/>
      <c r="D3" s="100"/>
      <c r="E3" s="100"/>
      <c r="F3" s="100"/>
      <c r="G3" s="100"/>
    </row>
    <row r="4" spans="1:7">
      <c r="A4" s="202" t="s">
        <v>355</v>
      </c>
      <c r="B4" s="202"/>
      <c r="C4" s="202"/>
      <c r="D4" s="202"/>
      <c r="E4" s="202"/>
      <c r="F4" s="202"/>
      <c r="G4" s="202"/>
    </row>
    <row r="5" spans="1:7">
      <c r="A5" s="202" t="s">
        <v>356</v>
      </c>
      <c r="B5" s="202"/>
      <c r="C5" s="202"/>
      <c r="D5" s="202"/>
      <c r="E5" s="202"/>
      <c r="F5" s="202"/>
      <c r="G5" s="202"/>
    </row>
    <row r="6" spans="1:7">
      <c r="A6" s="65" t="s">
        <v>357</v>
      </c>
      <c r="B6" s="65"/>
      <c r="C6" s="65"/>
      <c r="D6" s="65"/>
      <c r="E6" s="65"/>
      <c r="F6" s="65"/>
      <c r="G6" s="65"/>
    </row>
    <row r="7" spans="1:7">
      <c r="A7" s="202" t="s">
        <v>358</v>
      </c>
      <c r="B7" s="202"/>
      <c r="C7" s="202"/>
      <c r="D7" s="202"/>
      <c r="E7" s="202"/>
      <c r="F7" s="202"/>
      <c r="G7" s="202"/>
    </row>
    <row r="8" spans="1:7">
      <c r="A8" s="202" t="s">
        <v>6</v>
      </c>
      <c r="B8" s="202"/>
      <c r="C8" s="202"/>
      <c r="D8" s="202"/>
      <c r="E8" s="202"/>
      <c r="F8" s="202"/>
      <c r="G8" s="202"/>
    </row>
    <row r="9" spans="1:7">
      <c r="A9" s="100"/>
      <c r="B9" s="100"/>
      <c r="C9" s="100"/>
      <c r="D9" s="100"/>
      <c r="E9" s="100"/>
      <c r="F9" s="100"/>
      <c r="G9" s="100"/>
    </row>
    <row r="10" spans="1:7">
      <c r="A10" s="218" t="s">
        <v>7</v>
      </c>
      <c r="B10" s="218"/>
      <c r="C10" s="218"/>
      <c r="D10" s="218"/>
      <c r="E10" s="218"/>
      <c r="F10" s="218"/>
      <c r="G10" s="218"/>
    </row>
    <row r="11" spans="1:7">
      <c r="A11" s="220" t="s">
        <v>254</v>
      </c>
      <c r="B11" s="220"/>
      <c r="C11" s="220"/>
      <c r="D11" s="220"/>
      <c r="E11" s="220"/>
      <c r="F11" s="220"/>
      <c r="G11" s="220"/>
    </row>
    <row r="12" spans="1:7">
      <c r="A12" s="202" t="s">
        <v>255</v>
      </c>
      <c r="B12" s="202"/>
      <c r="C12" s="202"/>
      <c r="D12" s="202"/>
      <c r="E12" s="202"/>
      <c r="F12" s="202"/>
      <c r="G12" s="202"/>
    </row>
    <row r="13" spans="1:7">
      <c r="A13" s="100" t="s">
        <v>10</v>
      </c>
      <c r="B13" s="100"/>
      <c r="C13" s="100"/>
      <c r="D13" s="100"/>
      <c r="E13" s="100"/>
      <c r="F13" s="100"/>
      <c r="G13" s="100"/>
    </row>
    <row r="14" spans="1:7">
      <c r="A14" s="220" t="s">
        <v>256</v>
      </c>
      <c r="B14" s="220"/>
      <c r="C14" s="220"/>
      <c r="D14" s="220"/>
      <c r="E14" s="220"/>
      <c r="F14" s="220"/>
      <c r="G14" s="220"/>
    </row>
    <row r="15" spans="1:7">
      <c r="A15" s="100" t="s">
        <v>12</v>
      </c>
      <c r="B15" s="100"/>
      <c r="C15" s="100"/>
      <c r="D15" s="100"/>
      <c r="E15" s="100"/>
      <c r="F15" s="100"/>
      <c r="G15" s="100"/>
    </row>
    <row r="16" spans="1:7">
      <c r="A16" s="220" t="s">
        <v>257</v>
      </c>
      <c r="B16" s="202"/>
      <c r="C16" s="202"/>
      <c r="D16" s="202"/>
      <c r="E16" s="202"/>
      <c r="F16" s="202"/>
      <c r="G16" s="202"/>
    </row>
    <row r="17" spans="1:9">
      <c r="A17" s="100" t="s">
        <v>14</v>
      </c>
      <c r="C17" s="100"/>
      <c r="D17" s="100"/>
      <c r="E17" s="100"/>
      <c r="F17" s="100"/>
      <c r="G17" s="100"/>
    </row>
    <row r="18" spans="1:9">
      <c r="A18" s="100"/>
      <c r="C18" s="100"/>
      <c r="D18" s="100"/>
      <c r="E18" s="100"/>
      <c r="F18" s="100"/>
      <c r="G18" s="100"/>
    </row>
    <row r="19" spans="1:9">
      <c r="A19" s="223" t="s">
        <v>15</v>
      </c>
      <c r="B19" s="223" t="s">
        <v>16</v>
      </c>
      <c r="C19" s="67" t="s">
        <v>17</v>
      </c>
      <c r="D19" s="67" t="s">
        <v>18</v>
      </c>
      <c r="E19" s="223" t="s">
        <v>19</v>
      </c>
      <c r="F19" s="67" t="s">
        <v>20</v>
      </c>
      <c r="G19" s="68" t="s">
        <v>21</v>
      </c>
    </row>
    <row r="20" spans="1:9">
      <c r="A20" s="224"/>
      <c r="B20" s="224"/>
      <c r="C20" s="69" t="s">
        <v>22</v>
      </c>
      <c r="D20" s="69" t="s">
        <v>23</v>
      </c>
      <c r="E20" s="224"/>
      <c r="F20" s="69" t="s">
        <v>24</v>
      </c>
      <c r="G20" s="70" t="s">
        <v>24</v>
      </c>
    </row>
    <row r="21" spans="1:9">
      <c r="A21" s="70">
        <v>1</v>
      </c>
      <c r="B21" s="75" t="s">
        <v>392</v>
      </c>
      <c r="C21" s="75" t="s">
        <v>296</v>
      </c>
      <c r="D21" s="75">
        <v>73</v>
      </c>
      <c r="E21" s="85">
        <v>16000</v>
      </c>
      <c r="F21" s="86"/>
      <c r="G21" s="86">
        <f>+D21*E21</f>
        <v>1168000</v>
      </c>
    </row>
    <row r="22" spans="1:9">
      <c r="A22" s="74"/>
      <c r="B22" s="75"/>
      <c r="C22" s="75"/>
      <c r="D22" s="75"/>
      <c r="E22" s="85"/>
      <c r="F22" s="86"/>
      <c r="G22" s="86"/>
    </row>
    <row r="23" spans="1:9">
      <c r="A23" s="70"/>
      <c r="B23" s="75"/>
      <c r="C23" s="75"/>
      <c r="D23" s="75"/>
      <c r="E23" s="85"/>
      <c r="F23" s="86"/>
      <c r="G23" s="86"/>
    </row>
    <row r="24" spans="1:9">
      <c r="A24" s="70"/>
      <c r="B24" s="75"/>
      <c r="C24" s="75"/>
      <c r="D24" s="75"/>
      <c r="E24" s="85"/>
      <c r="F24" s="86"/>
      <c r="G24" s="86"/>
    </row>
    <row r="25" spans="1:9">
      <c r="A25" s="75"/>
      <c r="B25" s="75" t="s">
        <v>147</v>
      </c>
      <c r="C25" s="75"/>
      <c r="D25" s="75"/>
      <c r="E25" s="85"/>
      <c r="F25" s="86"/>
      <c r="G25" s="87">
        <f>SUM(G21:G24)</f>
        <v>1168000</v>
      </c>
      <c r="I25" s="88"/>
    </row>
    <row r="26" spans="1:9">
      <c r="A26" s="222" t="s">
        <v>396</v>
      </c>
      <c r="B26" s="222"/>
      <c r="C26" s="222"/>
      <c r="D26" s="222"/>
      <c r="E26" s="222"/>
      <c r="F26" s="222"/>
      <c r="G26" s="222"/>
    </row>
    <row r="27" spans="1:9">
      <c r="A27" s="202" t="s">
        <v>258</v>
      </c>
      <c r="B27" s="202"/>
      <c r="C27" s="202"/>
      <c r="D27" s="202"/>
      <c r="E27" s="202"/>
      <c r="F27" s="202"/>
      <c r="G27" s="202"/>
    </row>
    <row r="28" spans="1:9">
      <c r="A28" s="202" t="s">
        <v>259</v>
      </c>
      <c r="B28" s="202"/>
      <c r="C28" s="202"/>
      <c r="D28" s="202"/>
      <c r="E28" s="202"/>
      <c r="F28" s="202"/>
      <c r="G28" s="202"/>
    </row>
    <row r="29" spans="1:9">
      <c r="A29" s="202" t="s">
        <v>28</v>
      </c>
      <c r="B29" s="202"/>
      <c r="C29" s="202"/>
      <c r="D29" s="202"/>
      <c r="E29" s="202"/>
      <c r="F29" s="202"/>
      <c r="G29" s="202"/>
    </row>
    <row r="30" spans="1:9">
      <c r="A30" s="218" t="s">
        <v>29</v>
      </c>
      <c r="B30" s="218"/>
      <c r="C30" s="218"/>
      <c r="D30" s="218"/>
      <c r="E30" s="218"/>
      <c r="F30" s="218"/>
      <c r="G30" s="218"/>
    </row>
    <row r="31" spans="1:9">
      <c r="A31" s="101" t="s">
        <v>30</v>
      </c>
      <c r="B31" s="100"/>
      <c r="D31" s="100"/>
      <c r="E31" s="100"/>
      <c r="F31" s="100"/>
      <c r="G31" s="100"/>
    </row>
    <row r="32" spans="1:9">
      <c r="A32" s="220" t="s">
        <v>260</v>
      </c>
      <c r="B32" s="220"/>
      <c r="C32" s="220"/>
      <c r="D32" s="220"/>
      <c r="E32" s="220"/>
      <c r="F32" s="220"/>
      <c r="G32" s="220"/>
    </row>
    <row r="33" spans="1:7">
      <c r="A33" s="220" t="s">
        <v>261</v>
      </c>
      <c r="B33" s="202"/>
      <c r="C33" s="202"/>
      <c r="D33" s="202"/>
      <c r="E33" s="202"/>
      <c r="F33" s="202"/>
      <c r="G33" s="202"/>
    </row>
    <row r="34" spans="1:7">
      <c r="A34" s="101" t="s">
        <v>33</v>
      </c>
      <c r="B34" s="100"/>
      <c r="D34" s="100"/>
      <c r="E34" s="100"/>
      <c r="F34" s="100"/>
      <c r="G34" s="100"/>
    </row>
    <row r="35" spans="1:7">
      <c r="A35" s="220" t="s">
        <v>262</v>
      </c>
      <c r="B35" s="202"/>
      <c r="C35" s="202"/>
      <c r="D35" s="202"/>
      <c r="E35" s="202"/>
      <c r="F35" s="202"/>
      <c r="G35" s="202"/>
    </row>
    <row r="36" spans="1:7">
      <c r="A36" s="202" t="s">
        <v>263</v>
      </c>
      <c r="B36" s="202"/>
      <c r="C36" s="202"/>
      <c r="D36" s="202"/>
      <c r="E36" s="202"/>
      <c r="F36" s="202"/>
      <c r="G36" s="202"/>
    </row>
    <row r="37" spans="1:7">
      <c r="A37" s="202" t="s">
        <v>36</v>
      </c>
      <c r="B37" s="202"/>
      <c r="C37" s="202"/>
      <c r="D37" s="202"/>
      <c r="E37" s="202"/>
      <c r="F37" s="202"/>
      <c r="G37" s="202"/>
    </row>
    <row r="38" spans="1:7">
      <c r="A38" s="101" t="s">
        <v>264</v>
      </c>
      <c r="B38" s="100"/>
      <c r="C38" s="100"/>
      <c r="D38" s="100"/>
      <c r="E38" s="100"/>
      <c r="F38" s="29"/>
      <c r="G38" s="29"/>
    </row>
    <row r="39" spans="1:7">
      <c r="A39" s="101"/>
      <c r="B39" s="100"/>
      <c r="C39" s="100"/>
      <c r="D39" s="100"/>
      <c r="E39" s="100"/>
      <c r="F39" s="29"/>
      <c r="G39" s="29"/>
    </row>
    <row r="40" spans="1:7">
      <c r="A40" s="218" t="s">
        <v>38</v>
      </c>
      <c r="B40" s="218"/>
      <c r="C40" s="218"/>
      <c r="D40" s="218"/>
      <c r="E40" s="218"/>
      <c r="F40" s="218"/>
      <c r="G40" s="218"/>
    </row>
    <row r="41" spans="1:7">
      <c r="A41" s="77" t="s">
        <v>397</v>
      </c>
      <c r="B41" s="65"/>
      <c r="C41" s="65"/>
      <c r="D41" s="65"/>
      <c r="E41" s="65"/>
      <c r="F41" s="65"/>
      <c r="G41" s="65"/>
    </row>
    <row r="42" spans="1:7">
      <c r="A42" s="100"/>
      <c r="B42" s="100"/>
      <c r="C42" s="219" t="s">
        <v>40</v>
      </c>
      <c r="D42" s="219"/>
      <c r="E42" s="219"/>
      <c r="F42" s="100"/>
      <c r="G42" s="100"/>
    </row>
    <row r="43" spans="1:7">
      <c r="A43" s="202" t="s">
        <v>41</v>
      </c>
      <c r="B43" s="202"/>
      <c r="C43" s="202"/>
      <c r="D43" s="202"/>
      <c r="E43" s="202"/>
      <c r="F43" s="202"/>
      <c r="G43" s="202"/>
    </row>
    <row r="44" spans="1:7">
      <c r="A44" s="220" t="s">
        <v>266</v>
      </c>
      <c r="B44" s="220"/>
      <c r="C44" s="220"/>
      <c r="D44" s="220"/>
      <c r="E44" s="220"/>
      <c r="F44" s="220"/>
      <c r="G44" s="220"/>
    </row>
    <row r="45" spans="1:7">
      <c r="A45" s="202" t="s">
        <v>267</v>
      </c>
      <c r="B45" s="202"/>
      <c r="C45" s="202"/>
      <c r="D45" s="202"/>
      <c r="E45" s="202"/>
      <c r="F45" s="202"/>
      <c r="G45" s="202"/>
    </row>
    <row r="46" spans="1:7">
      <c r="A46" s="202" t="s">
        <v>44</v>
      </c>
      <c r="B46" s="202"/>
      <c r="C46" s="202"/>
      <c r="D46" s="202"/>
      <c r="E46" s="202"/>
      <c r="F46" s="202"/>
      <c r="G46" s="202"/>
    </row>
    <row r="47" spans="1:7">
      <c r="A47" s="77" t="s">
        <v>268</v>
      </c>
      <c r="B47" s="77"/>
      <c r="C47" s="77"/>
      <c r="D47" s="77"/>
      <c r="E47" s="77"/>
      <c r="F47" s="77"/>
      <c r="G47" s="77"/>
    </row>
    <row r="48" spans="1:7">
      <c r="A48" s="202" t="s">
        <v>46</v>
      </c>
      <c r="B48" s="202"/>
      <c r="C48" s="202"/>
      <c r="D48" s="202"/>
      <c r="E48" s="202"/>
      <c r="F48" s="202"/>
      <c r="G48" s="202"/>
    </row>
    <row r="49" spans="1:8">
      <c r="A49" s="100"/>
      <c r="B49" s="100"/>
      <c r="C49" s="100"/>
      <c r="D49" s="100"/>
      <c r="E49" s="100"/>
      <c r="F49" s="100"/>
      <c r="G49" s="100"/>
    </row>
    <row r="50" spans="1:8">
      <c r="A50" s="218" t="s">
        <v>47</v>
      </c>
      <c r="B50" s="218"/>
      <c r="C50" s="218"/>
      <c r="D50" s="218"/>
      <c r="E50" s="218"/>
      <c r="F50" s="218"/>
      <c r="G50" s="218"/>
    </row>
    <row r="51" spans="1:8">
      <c r="A51" s="220" t="s">
        <v>269</v>
      </c>
      <c r="B51" s="220"/>
      <c r="C51" s="220"/>
      <c r="D51" s="220"/>
      <c r="E51" s="220"/>
      <c r="F51" s="220"/>
      <c r="G51" s="220"/>
    </row>
    <row r="52" spans="1:8">
      <c r="A52" s="220" t="s">
        <v>270</v>
      </c>
      <c r="B52" s="220"/>
      <c r="C52" s="220"/>
      <c r="D52" s="220"/>
      <c r="E52" s="220"/>
      <c r="F52" s="220"/>
      <c r="G52" s="220"/>
      <c r="H52" s="220"/>
    </row>
    <row r="53" spans="1:8">
      <c r="A53" s="202" t="s">
        <v>271</v>
      </c>
      <c r="B53" s="202"/>
      <c r="C53" s="202"/>
      <c r="D53" s="202"/>
      <c r="E53" s="202"/>
      <c r="F53" s="202"/>
      <c r="G53" s="202"/>
    </row>
    <row r="54" spans="1:8">
      <c r="A54" s="77" t="s">
        <v>272</v>
      </c>
      <c r="B54" s="77"/>
      <c r="C54" s="77"/>
      <c r="D54" s="77"/>
      <c r="E54" s="77"/>
      <c r="F54" s="77"/>
      <c r="G54" s="77"/>
    </row>
    <row r="55" spans="1:8">
      <c r="A55" s="202" t="s">
        <v>52</v>
      </c>
      <c r="B55" s="202"/>
      <c r="C55" s="202"/>
      <c r="D55" s="202"/>
      <c r="E55" s="202"/>
      <c r="F55" s="202"/>
      <c r="G55" s="202"/>
    </row>
    <row r="56" spans="1:8">
      <c r="A56" s="221" t="s">
        <v>273</v>
      </c>
      <c r="B56" s="221"/>
      <c r="C56" s="221"/>
      <c r="D56" s="221"/>
      <c r="E56" s="221"/>
      <c r="F56" s="221"/>
      <c r="G56" s="221"/>
    </row>
    <row r="57" spans="1:8">
      <c r="A57" s="202" t="s">
        <v>54</v>
      </c>
      <c r="B57" s="202"/>
      <c r="C57" s="202"/>
      <c r="D57" s="202"/>
      <c r="E57" s="202"/>
      <c r="F57" s="202"/>
      <c r="G57" s="202"/>
    </row>
    <row r="58" spans="1:8">
      <c r="A58" s="218" t="s">
        <v>55</v>
      </c>
      <c r="B58" s="218"/>
      <c r="C58" s="218"/>
      <c r="D58" s="218"/>
      <c r="E58" s="218"/>
      <c r="F58" s="218"/>
      <c r="G58" s="218"/>
    </row>
    <row r="59" spans="1:8">
      <c r="A59" s="77" t="s">
        <v>274</v>
      </c>
      <c r="B59" s="77"/>
      <c r="C59" s="77"/>
      <c r="D59" s="77"/>
      <c r="E59" s="77"/>
      <c r="F59" s="77"/>
      <c r="G59" s="77"/>
    </row>
    <row r="60" spans="1:8">
      <c r="A60" s="202" t="s">
        <v>57</v>
      </c>
      <c r="B60" s="202"/>
      <c r="C60" s="202"/>
      <c r="D60" s="202"/>
      <c r="E60" s="202"/>
      <c r="F60" s="202"/>
      <c r="G60" s="202"/>
    </row>
    <row r="61" spans="1:8">
      <c r="A61" s="100"/>
      <c r="B61" s="100"/>
      <c r="C61" s="100"/>
      <c r="D61" s="100"/>
      <c r="E61" s="100"/>
      <c r="F61" s="100"/>
      <c r="G61" s="100"/>
    </row>
    <row r="62" spans="1:8">
      <c r="A62" s="218" t="s">
        <v>58</v>
      </c>
      <c r="B62" s="218"/>
      <c r="C62" s="218"/>
      <c r="D62" s="218"/>
      <c r="E62" s="218"/>
      <c r="F62" s="218"/>
      <c r="G62" s="218"/>
    </row>
    <row r="63" spans="1:8">
      <c r="A63" s="220" t="s">
        <v>275</v>
      </c>
      <c r="B63" s="220"/>
      <c r="C63" s="220"/>
      <c r="D63" s="220"/>
      <c r="E63" s="220"/>
      <c r="F63" s="220"/>
      <c r="G63" s="220"/>
    </row>
    <row r="64" spans="1:8">
      <c r="A64" s="202" t="s">
        <v>60</v>
      </c>
      <c r="B64" s="202"/>
      <c r="C64" s="202"/>
      <c r="D64" s="202"/>
      <c r="E64" s="202"/>
      <c r="F64" s="202"/>
      <c r="G64" s="202"/>
    </row>
    <row r="65" spans="1:7">
      <c r="A65" s="220" t="s">
        <v>276</v>
      </c>
      <c r="B65" s="220"/>
      <c r="C65" s="220"/>
      <c r="D65" s="220"/>
      <c r="E65" s="220"/>
      <c r="F65" s="220"/>
      <c r="G65" s="220"/>
    </row>
    <row r="66" spans="1:7">
      <c r="A66" s="202" t="s">
        <v>62</v>
      </c>
      <c r="B66" s="202"/>
      <c r="C66" s="202"/>
      <c r="D66" s="202"/>
      <c r="E66" s="202"/>
      <c r="F66" s="202"/>
      <c r="G66" s="202"/>
    </row>
    <row r="67" spans="1:7">
      <c r="A67" s="77" t="s">
        <v>277</v>
      </c>
      <c r="B67" s="77"/>
      <c r="C67" s="77"/>
      <c r="D67" s="77"/>
      <c r="E67" s="77"/>
      <c r="F67" s="77"/>
      <c r="G67" s="77"/>
    </row>
    <row r="68" spans="1:7">
      <c r="A68" s="77" t="s">
        <v>278</v>
      </c>
      <c r="B68" s="77"/>
      <c r="C68" s="77"/>
      <c r="D68" s="77"/>
      <c r="E68" s="77"/>
      <c r="F68" s="77"/>
      <c r="G68" s="77"/>
    </row>
    <row r="69" spans="1:7">
      <c r="A69" s="202" t="s">
        <v>65</v>
      </c>
      <c r="B69" s="202"/>
      <c r="C69" s="202"/>
      <c r="D69" s="202"/>
      <c r="E69" s="202"/>
      <c r="F69" s="202"/>
      <c r="G69" s="202"/>
    </row>
    <row r="70" spans="1:7">
      <c r="A70" s="100"/>
      <c r="B70" s="100"/>
      <c r="C70" s="100"/>
      <c r="D70" s="100"/>
      <c r="E70" s="100"/>
      <c r="F70" s="100"/>
      <c r="G70" s="100"/>
    </row>
    <row r="71" spans="1:7">
      <c r="A71" s="218" t="s">
        <v>66</v>
      </c>
      <c r="B71" s="218"/>
      <c r="C71" s="218"/>
      <c r="D71" s="218"/>
      <c r="E71" s="218"/>
      <c r="F71" s="218"/>
      <c r="G71" s="218"/>
    </row>
    <row r="72" spans="1:7">
      <c r="A72" s="77" t="s">
        <v>279</v>
      </c>
      <c r="B72" s="77"/>
      <c r="C72" s="77"/>
      <c r="D72" s="77"/>
      <c r="E72" s="77"/>
      <c r="F72" s="77"/>
      <c r="G72" s="77"/>
    </row>
    <row r="73" spans="1:7">
      <c r="A73" s="202" t="s">
        <v>68</v>
      </c>
      <c r="B73" s="202"/>
      <c r="C73" s="202"/>
      <c r="D73" s="202"/>
      <c r="E73" s="202"/>
      <c r="F73" s="202"/>
      <c r="G73" s="202"/>
    </row>
    <row r="74" spans="1:7">
      <c r="A74" s="77" t="s">
        <v>280</v>
      </c>
      <c r="B74" s="77"/>
      <c r="C74" s="77"/>
      <c r="D74" s="77"/>
      <c r="E74" s="77"/>
      <c r="F74" s="77"/>
      <c r="G74" s="77"/>
    </row>
    <row r="75" spans="1:7">
      <c r="A75" s="65" t="s">
        <v>70</v>
      </c>
      <c r="B75" s="65"/>
      <c r="C75" s="65"/>
      <c r="D75" s="65"/>
      <c r="E75" s="65"/>
      <c r="F75" s="65"/>
      <c r="G75" s="65"/>
    </row>
    <row r="76" spans="1:7">
      <c r="A76" s="218" t="s">
        <v>72</v>
      </c>
      <c r="B76" s="218"/>
      <c r="C76" s="218"/>
      <c r="D76" s="218"/>
      <c r="E76" s="218"/>
      <c r="F76" s="218"/>
      <c r="G76" s="218"/>
    </row>
    <row r="77" spans="1:7">
      <c r="A77" s="77" t="s">
        <v>281</v>
      </c>
      <c r="B77" s="65"/>
      <c r="C77" s="65"/>
      <c r="D77" s="65"/>
      <c r="E77" s="65"/>
      <c r="F77" s="65"/>
      <c r="G77" s="65"/>
    </row>
    <row r="78" spans="1:7">
      <c r="A78" s="65" t="s">
        <v>74</v>
      </c>
      <c r="B78" s="65"/>
      <c r="C78" s="65"/>
      <c r="D78" s="65"/>
      <c r="E78" s="65"/>
      <c r="F78" s="65"/>
      <c r="G78" s="65"/>
    </row>
    <row r="79" spans="1:7">
      <c r="A79" s="65" t="s">
        <v>75</v>
      </c>
      <c r="B79" s="65"/>
      <c r="C79" s="65"/>
      <c r="D79" s="65"/>
      <c r="E79" s="65"/>
      <c r="F79" s="65"/>
      <c r="G79" s="65"/>
    </row>
    <row r="80" spans="1:7">
      <c r="A80" s="65" t="s">
        <v>76</v>
      </c>
      <c r="B80" s="65"/>
      <c r="C80" s="65"/>
      <c r="D80" s="65"/>
      <c r="E80" s="65"/>
      <c r="F80" s="65"/>
      <c r="G80" s="65"/>
    </row>
    <row r="81" spans="1:7">
      <c r="A81" s="100" t="s">
        <v>77</v>
      </c>
      <c r="C81" s="100"/>
      <c r="D81" s="100"/>
      <c r="E81" s="100"/>
      <c r="F81" s="100"/>
      <c r="G81" s="100"/>
    </row>
    <row r="82" spans="1:7">
      <c r="A82" s="218" t="s">
        <v>78</v>
      </c>
      <c r="B82" s="218"/>
      <c r="C82" s="218"/>
      <c r="D82" s="218"/>
      <c r="E82" s="218"/>
      <c r="F82" s="218"/>
      <c r="G82" s="218"/>
    </row>
    <row r="83" spans="1:7">
      <c r="A83" s="77" t="s">
        <v>282</v>
      </c>
      <c r="B83" s="77"/>
      <c r="C83" s="77"/>
      <c r="D83" s="77"/>
      <c r="E83" s="77"/>
      <c r="F83" s="77"/>
      <c r="G83" s="77"/>
    </row>
    <row r="84" spans="1:7">
      <c r="A84" s="65" t="s">
        <v>80</v>
      </c>
      <c r="B84" s="65"/>
      <c r="C84" s="65"/>
      <c r="D84" s="65"/>
      <c r="E84" s="65"/>
      <c r="F84" s="65"/>
      <c r="G84" s="65"/>
    </row>
    <row r="85" spans="1:7">
      <c r="A85" s="65" t="s">
        <v>81</v>
      </c>
      <c r="B85" s="65"/>
      <c r="C85" s="65"/>
      <c r="D85" s="65"/>
      <c r="E85" s="65"/>
      <c r="F85" s="65"/>
      <c r="G85" s="65"/>
    </row>
    <row r="86" spans="1:7">
      <c r="A86" s="65" t="s">
        <v>283</v>
      </c>
      <c r="B86" s="65"/>
      <c r="C86" s="65"/>
      <c r="D86" s="65"/>
      <c r="E86" s="65"/>
      <c r="F86" s="65"/>
      <c r="G86" s="65"/>
    </row>
    <row r="87" spans="1:7">
      <c r="A87" s="65" t="s">
        <v>83</v>
      </c>
      <c r="B87" s="65"/>
      <c r="C87" s="65"/>
      <c r="D87" s="65"/>
      <c r="E87" s="65"/>
      <c r="F87" s="65"/>
      <c r="G87" s="65"/>
    </row>
    <row r="88" spans="1:7">
      <c r="A88" s="202" t="s">
        <v>84</v>
      </c>
      <c r="B88" s="202"/>
      <c r="C88" s="202"/>
      <c r="D88" s="202"/>
      <c r="E88" s="202"/>
      <c r="F88" s="202"/>
      <c r="G88" s="202"/>
    </row>
    <row r="89" spans="1:7">
      <c r="A89" s="77" t="s">
        <v>284</v>
      </c>
      <c r="B89" s="77"/>
      <c r="C89" s="77"/>
      <c r="D89" s="77"/>
      <c r="E89" s="77"/>
      <c r="F89" s="77"/>
      <c r="G89" s="77"/>
    </row>
    <row r="90" spans="1:7">
      <c r="A90" s="202" t="s">
        <v>285</v>
      </c>
      <c r="B90" s="202"/>
      <c r="C90" s="202"/>
      <c r="D90" s="202"/>
      <c r="E90" s="202"/>
      <c r="F90" s="202"/>
      <c r="G90" s="202"/>
    </row>
    <row r="91" spans="1:7">
      <c r="A91" s="77" t="s">
        <v>286</v>
      </c>
      <c r="B91" s="77"/>
      <c r="C91" s="77"/>
      <c r="D91" s="77"/>
      <c r="E91" s="77"/>
      <c r="F91" s="77"/>
      <c r="G91" s="77"/>
    </row>
    <row r="92" spans="1:7">
      <c r="A92" s="202" t="s">
        <v>88</v>
      </c>
      <c r="B92" s="202"/>
      <c r="C92" s="202"/>
      <c r="D92" s="202"/>
      <c r="E92" s="202"/>
      <c r="F92" s="202"/>
      <c r="G92" s="202"/>
    </row>
    <row r="93" spans="1:7">
      <c r="A93" s="77" t="s">
        <v>287</v>
      </c>
      <c r="B93" s="77"/>
      <c r="C93" s="77"/>
      <c r="D93" s="77"/>
      <c r="E93" s="77"/>
      <c r="F93" s="77"/>
      <c r="G93" s="77"/>
    </row>
    <row r="94" spans="1:7">
      <c r="A94" s="202" t="s">
        <v>90</v>
      </c>
      <c r="B94" s="202"/>
      <c r="C94" s="202"/>
      <c r="D94" s="202"/>
      <c r="E94" s="202"/>
      <c r="F94" s="202"/>
      <c r="G94" s="202"/>
    </row>
    <row r="95" spans="1:7">
      <c r="A95" s="220" t="s">
        <v>288</v>
      </c>
      <c r="B95" s="220"/>
      <c r="C95" s="220"/>
      <c r="D95" s="220"/>
      <c r="E95" s="220"/>
      <c r="F95" s="220"/>
      <c r="G95" s="220"/>
    </row>
    <row r="96" spans="1:7">
      <c r="A96" s="218" t="s">
        <v>92</v>
      </c>
      <c r="B96" s="218"/>
      <c r="C96" s="218"/>
      <c r="D96" s="218"/>
      <c r="E96" s="218"/>
      <c r="F96" s="218"/>
      <c r="G96" s="77"/>
    </row>
    <row r="97" spans="1:8">
      <c r="A97" s="101" t="s">
        <v>93</v>
      </c>
      <c r="B97" s="65"/>
      <c r="C97" s="100"/>
      <c r="D97" s="218" t="s">
        <v>94</v>
      </c>
      <c r="E97" s="218"/>
      <c r="F97" s="218"/>
      <c r="G97" s="218"/>
    </row>
    <row r="98" spans="1:8">
      <c r="A98" s="100" t="s">
        <v>231</v>
      </c>
      <c r="B98" s="78"/>
      <c r="C98" s="100"/>
      <c r="D98" s="100" t="s">
        <v>360</v>
      </c>
      <c r="E98" s="78"/>
      <c r="F98" s="65"/>
      <c r="G98" s="65"/>
      <c r="H98" s="65"/>
    </row>
    <row r="99" spans="1:8">
      <c r="A99" s="100" t="s">
        <v>97</v>
      </c>
      <c r="B99" s="100"/>
      <c r="C99" s="100"/>
      <c r="D99" s="100" t="s">
        <v>97</v>
      </c>
      <c r="E99" s="100"/>
      <c r="F99" s="100"/>
      <c r="G99" s="100"/>
    </row>
    <row r="100" spans="1:8">
      <c r="A100" s="100" t="s">
        <v>234</v>
      </c>
      <c r="B100" s="78"/>
      <c r="C100" s="100"/>
      <c r="D100" s="100" t="s">
        <v>361</v>
      </c>
      <c r="E100" s="78"/>
      <c r="F100" s="100"/>
      <c r="G100" s="100"/>
      <c r="H100" s="77"/>
    </row>
    <row r="101" spans="1:8">
      <c r="A101" s="100" t="s">
        <v>235</v>
      </c>
      <c r="B101" s="101"/>
      <c r="C101" s="100"/>
      <c r="D101" s="100" t="s">
        <v>362</v>
      </c>
      <c r="E101" s="101"/>
      <c r="F101" s="100"/>
      <c r="G101" s="100"/>
    </row>
    <row r="102" spans="1:8">
      <c r="A102" s="106" t="s">
        <v>394</v>
      </c>
      <c r="B102" s="79"/>
      <c r="C102" s="100"/>
      <c r="D102" s="100" t="s">
        <v>367</v>
      </c>
      <c r="E102" s="79"/>
      <c r="F102" s="100"/>
      <c r="G102" s="100"/>
    </row>
    <row r="103" spans="1:8">
      <c r="A103" s="100" t="s">
        <v>237</v>
      </c>
      <c r="B103" s="101"/>
      <c r="C103" s="100"/>
      <c r="D103" s="100" t="s">
        <v>237</v>
      </c>
      <c r="E103" s="101"/>
      <c r="F103" s="100"/>
      <c r="G103" s="100"/>
    </row>
    <row r="104" spans="1:8">
      <c r="A104" s="100" t="s">
        <v>310</v>
      </c>
      <c r="B104" s="100"/>
      <c r="C104" s="100"/>
      <c r="D104" s="100" t="s">
        <v>310</v>
      </c>
      <c r="E104" s="100"/>
      <c r="F104" s="100"/>
      <c r="G104" s="100"/>
    </row>
    <row r="105" spans="1:8">
      <c r="A105" s="100" t="s">
        <v>239</v>
      </c>
      <c r="B105" s="100"/>
      <c r="C105" s="100"/>
      <c r="D105" s="100" t="s">
        <v>363</v>
      </c>
      <c r="E105" s="100"/>
      <c r="F105" s="100"/>
      <c r="G105" s="100"/>
    </row>
    <row r="106" spans="1:8">
      <c r="A106" s="100" t="s">
        <v>240</v>
      </c>
      <c r="B106" s="100"/>
      <c r="C106" s="100"/>
      <c r="D106" s="100" t="s">
        <v>364</v>
      </c>
      <c r="E106" s="100"/>
      <c r="F106" s="100"/>
      <c r="G106" s="100"/>
    </row>
    <row r="107" spans="1:8">
      <c r="A107" s="100" t="s">
        <v>289</v>
      </c>
      <c r="B107" s="100"/>
      <c r="C107" s="100"/>
      <c r="D107" s="100" t="s">
        <v>289</v>
      </c>
      <c r="E107" s="100"/>
      <c r="F107" s="100"/>
      <c r="G107" s="100"/>
    </row>
    <row r="108" spans="1:8">
      <c r="A108" s="100" t="s">
        <v>291</v>
      </c>
      <c r="B108" s="100"/>
      <c r="C108" s="100"/>
      <c r="D108" s="100" t="s">
        <v>291</v>
      </c>
      <c r="E108" s="100"/>
      <c r="F108" s="100"/>
      <c r="G108" s="100"/>
    </row>
    <row r="109" spans="1:8">
      <c r="A109" s="202" t="s">
        <v>359</v>
      </c>
      <c r="B109" s="202"/>
      <c r="C109" s="100"/>
      <c r="D109" s="65" t="s">
        <v>365</v>
      </c>
      <c r="E109" s="65"/>
      <c r="F109" s="100"/>
      <c r="G109" s="100"/>
    </row>
    <row r="110" spans="1:8">
      <c r="A110" s="100" t="s">
        <v>125</v>
      </c>
      <c r="B110" s="100"/>
      <c r="C110" s="100"/>
      <c r="D110" s="29"/>
      <c r="E110" s="29"/>
      <c r="F110" s="29"/>
      <c r="G110" s="29"/>
    </row>
    <row r="111" spans="1:8">
      <c r="A111" s="100" t="s">
        <v>128</v>
      </c>
      <c r="B111" s="100"/>
      <c r="C111" s="100"/>
      <c r="E111" s="100"/>
      <c r="F111" s="100"/>
      <c r="G111" s="100"/>
    </row>
  </sheetData>
  <mergeCells count="56">
    <mergeCell ref="A11:G11"/>
    <mergeCell ref="A4:G4"/>
    <mergeCell ref="A5:G5"/>
    <mergeCell ref="A7:G7"/>
    <mergeCell ref="A8:G8"/>
    <mergeCell ref="A10:G10"/>
    <mergeCell ref="A12:G12"/>
    <mergeCell ref="A14:G14"/>
    <mergeCell ref="A16:G16"/>
    <mergeCell ref="A19:A20"/>
    <mergeCell ref="B19:B20"/>
    <mergeCell ref="E19:E20"/>
    <mergeCell ref="C42:E42"/>
    <mergeCell ref="A26:G26"/>
    <mergeCell ref="A27:G27"/>
    <mergeCell ref="A28:G28"/>
    <mergeCell ref="A29:G29"/>
    <mergeCell ref="A30:G30"/>
    <mergeCell ref="A32:G32"/>
    <mergeCell ref="A33:G33"/>
    <mergeCell ref="A35:G35"/>
    <mergeCell ref="A36:G36"/>
    <mergeCell ref="A37:G37"/>
    <mergeCell ref="A40:G40"/>
    <mergeCell ref="A57:G57"/>
    <mergeCell ref="A43:G43"/>
    <mergeCell ref="A44:G44"/>
    <mergeCell ref="A45:G45"/>
    <mergeCell ref="A46:G46"/>
    <mergeCell ref="A48:G48"/>
    <mergeCell ref="A50:G50"/>
    <mergeCell ref="A51:G51"/>
    <mergeCell ref="A52:H52"/>
    <mergeCell ref="A53:G53"/>
    <mergeCell ref="A55:G55"/>
    <mergeCell ref="A56:G56"/>
    <mergeCell ref="A82:G82"/>
    <mergeCell ref="A58:G58"/>
    <mergeCell ref="A60:G60"/>
    <mergeCell ref="A62:G62"/>
    <mergeCell ref="A63:G63"/>
    <mergeCell ref="A64:G64"/>
    <mergeCell ref="A65:G65"/>
    <mergeCell ref="A66:G66"/>
    <mergeCell ref="A69:G69"/>
    <mergeCell ref="A71:G71"/>
    <mergeCell ref="A73:G73"/>
    <mergeCell ref="A76:G76"/>
    <mergeCell ref="D97:G97"/>
    <mergeCell ref="A109:B109"/>
    <mergeCell ref="A88:G88"/>
    <mergeCell ref="A90:G90"/>
    <mergeCell ref="A92:G92"/>
    <mergeCell ref="A94:G94"/>
    <mergeCell ref="A95:G95"/>
    <mergeCell ref="A96:F96"/>
  </mergeCells>
  <pageMargins left="0.70866141732283472" right="0.70866141732283472" top="0.74803149606299213" bottom="0.74803149606299213" header="0.31496062992125984" footer="0.31496062992125984"/>
  <pageSetup paperSize="9" scale="81" fitToHeight="2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I109"/>
  <sheetViews>
    <sheetView tabSelected="1" topLeftCell="A7" workbookViewId="0">
      <selection activeCell="C103" sqref="C103"/>
    </sheetView>
  </sheetViews>
  <sheetFormatPr defaultRowHeight="15"/>
  <cols>
    <col min="1" max="1" width="5.85546875" style="66" customWidth="1"/>
    <col min="2" max="2" width="36" style="66" customWidth="1"/>
    <col min="3" max="3" width="13.28515625" style="66" customWidth="1"/>
    <col min="4" max="4" width="13.140625" style="66" customWidth="1"/>
    <col min="5" max="5" width="11.5703125" style="66" customWidth="1"/>
    <col min="6" max="6" width="10.28515625" style="66" customWidth="1"/>
    <col min="7" max="7" width="14.7109375" style="66" customWidth="1"/>
    <col min="8" max="8" width="2.7109375" style="64" customWidth="1"/>
    <col min="9" max="179" width="9.140625" style="64"/>
    <col min="180" max="180" width="5.85546875" style="64" customWidth="1"/>
    <col min="181" max="181" width="36" style="64" customWidth="1"/>
    <col min="182" max="182" width="13.28515625" style="64" customWidth="1"/>
    <col min="183" max="183" width="13.140625" style="64" customWidth="1"/>
    <col min="184" max="184" width="11.5703125" style="64" customWidth="1"/>
    <col min="185" max="185" width="10.28515625" style="64" customWidth="1"/>
    <col min="186" max="186" width="14.7109375" style="64" customWidth="1"/>
    <col min="187" max="187" width="2.7109375" style="64" customWidth="1"/>
    <col min="188" max="435" width="9.140625" style="64"/>
    <col min="436" max="436" width="5.85546875" style="64" customWidth="1"/>
    <col min="437" max="437" width="36" style="64" customWidth="1"/>
    <col min="438" max="438" width="13.28515625" style="64" customWidth="1"/>
    <col min="439" max="439" width="13.140625" style="64" customWidth="1"/>
    <col min="440" max="440" width="11.5703125" style="64" customWidth="1"/>
    <col min="441" max="441" width="10.28515625" style="64" customWidth="1"/>
    <col min="442" max="442" width="14.7109375" style="64" customWidth="1"/>
    <col min="443" max="443" width="2.7109375" style="64" customWidth="1"/>
    <col min="444" max="691" width="9.140625" style="64"/>
    <col min="692" max="692" width="5.85546875" style="64" customWidth="1"/>
    <col min="693" max="693" width="36" style="64" customWidth="1"/>
    <col min="694" max="694" width="13.28515625" style="64" customWidth="1"/>
    <col min="695" max="695" width="13.140625" style="64" customWidth="1"/>
    <col min="696" max="696" width="11.5703125" style="64" customWidth="1"/>
    <col min="697" max="697" width="10.28515625" style="64" customWidth="1"/>
    <col min="698" max="698" width="14.7109375" style="64" customWidth="1"/>
    <col min="699" max="699" width="2.7109375" style="64" customWidth="1"/>
    <col min="700" max="947" width="9.140625" style="64"/>
    <col min="948" max="948" width="5.85546875" style="64" customWidth="1"/>
    <col min="949" max="949" width="36" style="64" customWidth="1"/>
    <col min="950" max="950" width="13.28515625" style="64" customWidth="1"/>
    <col min="951" max="951" width="13.140625" style="64" customWidth="1"/>
    <col min="952" max="952" width="11.5703125" style="64" customWidth="1"/>
    <col min="953" max="953" width="10.28515625" style="64" customWidth="1"/>
    <col min="954" max="954" width="14.7109375" style="64" customWidth="1"/>
    <col min="955" max="955" width="2.7109375" style="64" customWidth="1"/>
    <col min="956" max="1203" width="9.140625" style="64"/>
    <col min="1204" max="1204" width="5.85546875" style="64" customWidth="1"/>
    <col min="1205" max="1205" width="36" style="64" customWidth="1"/>
    <col min="1206" max="1206" width="13.28515625" style="64" customWidth="1"/>
    <col min="1207" max="1207" width="13.140625" style="64" customWidth="1"/>
    <col min="1208" max="1208" width="11.5703125" style="64" customWidth="1"/>
    <col min="1209" max="1209" width="10.28515625" style="64" customWidth="1"/>
    <col min="1210" max="1210" width="14.7109375" style="64" customWidth="1"/>
    <col min="1211" max="1211" width="2.7109375" style="64" customWidth="1"/>
    <col min="1212" max="1459" width="9.140625" style="64"/>
    <col min="1460" max="1460" width="5.85546875" style="64" customWidth="1"/>
    <col min="1461" max="1461" width="36" style="64" customWidth="1"/>
    <col min="1462" max="1462" width="13.28515625" style="64" customWidth="1"/>
    <col min="1463" max="1463" width="13.140625" style="64" customWidth="1"/>
    <col min="1464" max="1464" width="11.5703125" style="64" customWidth="1"/>
    <col min="1465" max="1465" width="10.28515625" style="64" customWidth="1"/>
    <col min="1466" max="1466" width="14.7109375" style="64" customWidth="1"/>
    <col min="1467" max="1467" width="2.7109375" style="64" customWidth="1"/>
    <col min="1468" max="1715" width="9.140625" style="64"/>
    <col min="1716" max="1716" width="5.85546875" style="64" customWidth="1"/>
    <col min="1717" max="1717" width="36" style="64" customWidth="1"/>
    <col min="1718" max="1718" width="13.28515625" style="64" customWidth="1"/>
    <col min="1719" max="1719" width="13.140625" style="64" customWidth="1"/>
    <col min="1720" max="1720" width="11.5703125" style="64" customWidth="1"/>
    <col min="1721" max="1721" width="10.28515625" style="64" customWidth="1"/>
    <col min="1722" max="1722" width="14.7109375" style="64" customWidth="1"/>
    <col min="1723" max="1723" width="2.7109375" style="64" customWidth="1"/>
    <col min="1724" max="1971" width="9.140625" style="64"/>
    <col min="1972" max="1972" width="5.85546875" style="64" customWidth="1"/>
    <col min="1973" max="1973" width="36" style="64" customWidth="1"/>
    <col min="1974" max="1974" width="13.28515625" style="64" customWidth="1"/>
    <col min="1975" max="1975" width="13.140625" style="64" customWidth="1"/>
    <col min="1976" max="1976" width="11.5703125" style="64" customWidth="1"/>
    <col min="1977" max="1977" width="10.28515625" style="64" customWidth="1"/>
    <col min="1978" max="1978" width="14.7109375" style="64" customWidth="1"/>
    <col min="1979" max="1979" width="2.7109375" style="64" customWidth="1"/>
    <col min="1980" max="2227" width="9.140625" style="64"/>
    <col min="2228" max="2228" width="5.85546875" style="64" customWidth="1"/>
    <col min="2229" max="2229" width="36" style="64" customWidth="1"/>
    <col min="2230" max="2230" width="13.28515625" style="64" customWidth="1"/>
    <col min="2231" max="2231" width="13.140625" style="64" customWidth="1"/>
    <col min="2232" max="2232" width="11.5703125" style="64" customWidth="1"/>
    <col min="2233" max="2233" width="10.28515625" style="64" customWidth="1"/>
    <col min="2234" max="2234" width="14.7109375" style="64" customWidth="1"/>
    <col min="2235" max="2235" width="2.7109375" style="64" customWidth="1"/>
    <col min="2236" max="2483" width="9.140625" style="64"/>
    <col min="2484" max="2484" width="5.85546875" style="64" customWidth="1"/>
    <col min="2485" max="2485" width="36" style="64" customWidth="1"/>
    <col min="2486" max="2486" width="13.28515625" style="64" customWidth="1"/>
    <col min="2487" max="2487" width="13.140625" style="64" customWidth="1"/>
    <col min="2488" max="2488" width="11.5703125" style="64" customWidth="1"/>
    <col min="2489" max="2489" width="10.28515625" style="64" customWidth="1"/>
    <col min="2490" max="2490" width="14.7109375" style="64" customWidth="1"/>
    <col min="2491" max="2491" width="2.7109375" style="64" customWidth="1"/>
    <col min="2492" max="2739" width="9.140625" style="64"/>
    <col min="2740" max="2740" width="5.85546875" style="64" customWidth="1"/>
    <col min="2741" max="2741" width="36" style="64" customWidth="1"/>
    <col min="2742" max="2742" width="13.28515625" style="64" customWidth="1"/>
    <col min="2743" max="2743" width="13.140625" style="64" customWidth="1"/>
    <col min="2744" max="2744" width="11.5703125" style="64" customWidth="1"/>
    <col min="2745" max="2745" width="10.28515625" style="64" customWidth="1"/>
    <col min="2746" max="2746" width="14.7109375" style="64" customWidth="1"/>
    <col min="2747" max="2747" width="2.7109375" style="64" customWidth="1"/>
    <col min="2748" max="2995" width="9.140625" style="64"/>
    <col min="2996" max="2996" width="5.85546875" style="64" customWidth="1"/>
    <col min="2997" max="2997" width="36" style="64" customWidth="1"/>
    <col min="2998" max="2998" width="13.28515625" style="64" customWidth="1"/>
    <col min="2999" max="2999" width="13.140625" style="64" customWidth="1"/>
    <col min="3000" max="3000" width="11.5703125" style="64" customWidth="1"/>
    <col min="3001" max="3001" width="10.28515625" style="64" customWidth="1"/>
    <col min="3002" max="3002" width="14.7109375" style="64" customWidth="1"/>
    <col min="3003" max="3003" width="2.7109375" style="64" customWidth="1"/>
    <col min="3004" max="3251" width="9.140625" style="64"/>
    <col min="3252" max="3252" width="5.85546875" style="64" customWidth="1"/>
    <col min="3253" max="3253" width="36" style="64" customWidth="1"/>
    <col min="3254" max="3254" width="13.28515625" style="64" customWidth="1"/>
    <col min="3255" max="3255" width="13.140625" style="64" customWidth="1"/>
    <col min="3256" max="3256" width="11.5703125" style="64" customWidth="1"/>
    <col min="3257" max="3257" width="10.28515625" style="64" customWidth="1"/>
    <col min="3258" max="3258" width="14.7109375" style="64" customWidth="1"/>
    <col min="3259" max="3259" width="2.7109375" style="64" customWidth="1"/>
    <col min="3260" max="3507" width="9.140625" style="64"/>
    <col min="3508" max="3508" width="5.85546875" style="64" customWidth="1"/>
    <col min="3509" max="3509" width="36" style="64" customWidth="1"/>
    <col min="3510" max="3510" width="13.28515625" style="64" customWidth="1"/>
    <col min="3511" max="3511" width="13.140625" style="64" customWidth="1"/>
    <col min="3512" max="3512" width="11.5703125" style="64" customWidth="1"/>
    <col min="3513" max="3513" width="10.28515625" style="64" customWidth="1"/>
    <col min="3514" max="3514" width="14.7109375" style="64" customWidth="1"/>
    <col min="3515" max="3515" width="2.7109375" style="64" customWidth="1"/>
    <col min="3516" max="3763" width="9.140625" style="64"/>
    <col min="3764" max="3764" width="5.85546875" style="64" customWidth="1"/>
    <col min="3765" max="3765" width="36" style="64" customWidth="1"/>
    <col min="3766" max="3766" width="13.28515625" style="64" customWidth="1"/>
    <col min="3767" max="3767" width="13.140625" style="64" customWidth="1"/>
    <col min="3768" max="3768" width="11.5703125" style="64" customWidth="1"/>
    <col min="3769" max="3769" width="10.28515625" style="64" customWidth="1"/>
    <col min="3770" max="3770" width="14.7109375" style="64" customWidth="1"/>
    <col min="3771" max="3771" width="2.7109375" style="64" customWidth="1"/>
    <col min="3772" max="4019" width="9.140625" style="64"/>
    <col min="4020" max="4020" width="5.85546875" style="64" customWidth="1"/>
    <col min="4021" max="4021" width="36" style="64" customWidth="1"/>
    <col min="4022" max="4022" width="13.28515625" style="64" customWidth="1"/>
    <col min="4023" max="4023" width="13.140625" style="64" customWidth="1"/>
    <col min="4024" max="4024" width="11.5703125" style="64" customWidth="1"/>
    <col min="4025" max="4025" width="10.28515625" style="64" customWidth="1"/>
    <col min="4026" max="4026" width="14.7109375" style="64" customWidth="1"/>
    <col min="4027" max="4027" width="2.7109375" style="64" customWidth="1"/>
    <col min="4028" max="4275" width="9.140625" style="64"/>
    <col min="4276" max="4276" width="5.85546875" style="64" customWidth="1"/>
    <col min="4277" max="4277" width="36" style="64" customWidth="1"/>
    <col min="4278" max="4278" width="13.28515625" style="64" customWidth="1"/>
    <col min="4279" max="4279" width="13.140625" style="64" customWidth="1"/>
    <col min="4280" max="4280" width="11.5703125" style="64" customWidth="1"/>
    <col min="4281" max="4281" width="10.28515625" style="64" customWidth="1"/>
    <col min="4282" max="4282" width="14.7109375" style="64" customWidth="1"/>
    <col min="4283" max="4283" width="2.7109375" style="64" customWidth="1"/>
    <col min="4284" max="4531" width="9.140625" style="64"/>
    <col min="4532" max="4532" width="5.85546875" style="64" customWidth="1"/>
    <col min="4533" max="4533" width="36" style="64" customWidth="1"/>
    <col min="4534" max="4534" width="13.28515625" style="64" customWidth="1"/>
    <col min="4535" max="4535" width="13.140625" style="64" customWidth="1"/>
    <col min="4536" max="4536" width="11.5703125" style="64" customWidth="1"/>
    <col min="4537" max="4537" width="10.28515625" style="64" customWidth="1"/>
    <col min="4538" max="4538" width="14.7109375" style="64" customWidth="1"/>
    <col min="4539" max="4539" width="2.7109375" style="64" customWidth="1"/>
    <col min="4540" max="4787" width="9.140625" style="64"/>
    <col min="4788" max="4788" width="5.85546875" style="64" customWidth="1"/>
    <col min="4789" max="4789" width="36" style="64" customWidth="1"/>
    <col min="4790" max="4790" width="13.28515625" style="64" customWidth="1"/>
    <col min="4791" max="4791" width="13.140625" style="64" customWidth="1"/>
    <col min="4792" max="4792" width="11.5703125" style="64" customWidth="1"/>
    <col min="4793" max="4793" width="10.28515625" style="64" customWidth="1"/>
    <col min="4794" max="4794" width="14.7109375" style="64" customWidth="1"/>
    <col min="4795" max="4795" width="2.7109375" style="64" customWidth="1"/>
    <col min="4796" max="5043" width="9.140625" style="64"/>
    <col min="5044" max="5044" width="5.85546875" style="64" customWidth="1"/>
    <col min="5045" max="5045" width="36" style="64" customWidth="1"/>
    <col min="5046" max="5046" width="13.28515625" style="64" customWidth="1"/>
    <col min="5047" max="5047" width="13.140625" style="64" customWidth="1"/>
    <col min="5048" max="5048" width="11.5703125" style="64" customWidth="1"/>
    <col min="5049" max="5049" width="10.28515625" style="64" customWidth="1"/>
    <col min="5050" max="5050" width="14.7109375" style="64" customWidth="1"/>
    <col min="5051" max="5051" width="2.7109375" style="64" customWidth="1"/>
    <col min="5052" max="5299" width="9.140625" style="64"/>
    <col min="5300" max="5300" width="5.85546875" style="64" customWidth="1"/>
    <col min="5301" max="5301" width="36" style="64" customWidth="1"/>
    <col min="5302" max="5302" width="13.28515625" style="64" customWidth="1"/>
    <col min="5303" max="5303" width="13.140625" style="64" customWidth="1"/>
    <col min="5304" max="5304" width="11.5703125" style="64" customWidth="1"/>
    <col min="5305" max="5305" width="10.28515625" style="64" customWidth="1"/>
    <col min="5306" max="5306" width="14.7109375" style="64" customWidth="1"/>
    <col min="5307" max="5307" width="2.7109375" style="64" customWidth="1"/>
    <col min="5308" max="5555" width="9.140625" style="64"/>
    <col min="5556" max="5556" width="5.85546875" style="64" customWidth="1"/>
    <col min="5557" max="5557" width="36" style="64" customWidth="1"/>
    <col min="5558" max="5558" width="13.28515625" style="64" customWidth="1"/>
    <col min="5559" max="5559" width="13.140625" style="64" customWidth="1"/>
    <col min="5560" max="5560" width="11.5703125" style="64" customWidth="1"/>
    <col min="5561" max="5561" width="10.28515625" style="64" customWidth="1"/>
    <col min="5562" max="5562" width="14.7109375" style="64" customWidth="1"/>
    <col min="5563" max="5563" width="2.7109375" style="64" customWidth="1"/>
    <col min="5564" max="5811" width="9.140625" style="64"/>
    <col min="5812" max="5812" width="5.85546875" style="64" customWidth="1"/>
    <col min="5813" max="5813" width="36" style="64" customWidth="1"/>
    <col min="5814" max="5814" width="13.28515625" style="64" customWidth="1"/>
    <col min="5815" max="5815" width="13.140625" style="64" customWidth="1"/>
    <col min="5816" max="5816" width="11.5703125" style="64" customWidth="1"/>
    <col min="5817" max="5817" width="10.28515625" style="64" customWidth="1"/>
    <col min="5818" max="5818" width="14.7109375" style="64" customWidth="1"/>
    <col min="5819" max="5819" width="2.7109375" style="64" customWidth="1"/>
    <col min="5820" max="6067" width="9.140625" style="64"/>
    <col min="6068" max="6068" width="5.85546875" style="64" customWidth="1"/>
    <col min="6069" max="6069" width="36" style="64" customWidth="1"/>
    <col min="6070" max="6070" width="13.28515625" style="64" customWidth="1"/>
    <col min="6071" max="6071" width="13.140625" style="64" customWidth="1"/>
    <col min="6072" max="6072" width="11.5703125" style="64" customWidth="1"/>
    <col min="6073" max="6073" width="10.28515625" style="64" customWidth="1"/>
    <col min="6074" max="6074" width="14.7109375" style="64" customWidth="1"/>
    <col min="6075" max="6075" width="2.7109375" style="64" customWidth="1"/>
    <col min="6076" max="6323" width="9.140625" style="64"/>
    <col min="6324" max="6324" width="5.85546875" style="64" customWidth="1"/>
    <col min="6325" max="6325" width="36" style="64" customWidth="1"/>
    <col min="6326" max="6326" width="13.28515625" style="64" customWidth="1"/>
    <col min="6327" max="6327" width="13.140625" style="64" customWidth="1"/>
    <col min="6328" max="6328" width="11.5703125" style="64" customWidth="1"/>
    <col min="6329" max="6329" width="10.28515625" style="64" customWidth="1"/>
    <col min="6330" max="6330" width="14.7109375" style="64" customWidth="1"/>
    <col min="6331" max="6331" width="2.7109375" style="64" customWidth="1"/>
    <col min="6332" max="6579" width="9.140625" style="64"/>
    <col min="6580" max="6580" width="5.85546875" style="64" customWidth="1"/>
    <col min="6581" max="6581" width="36" style="64" customWidth="1"/>
    <col min="6582" max="6582" width="13.28515625" style="64" customWidth="1"/>
    <col min="6583" max="6583" width="13.140625" style="64" customWidth="1"/>
    <col min="6584" max="6584" width="11.5703125" style="64" customWidth="1"/>
    <col min="6585" max="6585" width="10.28515625" style="64" customWidth="1"/>
    <col min="6586" max="6586" width="14.7109375" style="64" customWidth="1"/>
    <col min="6587" max="6587" width="2.7109375" style="64" customWidth="1"/>
    <col min="6588" max="6835" width="9.140625" style="64"/>
    <col min="6836" max="6836" width="5.85546875" style="64" customWidth="1"/>
    <col min="6837" max="6837" width="36" style="64" customWidth="1"/>
    <col min="6838" max="6838" width="13.28515625" style="64" customWidth="1"/>
    <col min="6839" max="6839" width="13.140625" style="64" customWidth="1"/>
    <col min="6840" max="6840" width="11.5703125" style="64" customWidth="1"/>
    <col min="6841" max="6841" width="10.28515625" style="64" customWidth="1"/>
    <col min="6842" max="6842" width="14.7109375" style="64" customWidth="1"/>
    <col min="6843" max="6843" width="2.7109375" style="64" customWidth="1"/>
    <col min="6844" max="7091" width="9.140625" style="64"/>
    <col min="7092" max="7092" width="5.85546875" style="64" customWidth="1"/>
    <col min="7093" max="7093" width="36" style="64" customWidth="1"/>
    <col min="7094" max="7094" width="13.28515625" style="64" customWidth="1"/>
    <col min="7095" max="7095" width="13.140625" style="64" customWidth="1"/>
    <col min="7096" max="7096" width="11.5703125" style="64" customWidth="1"/>
    <col min="7097" max="7097" width="10.28515625" style="64" customWidth="1"/>
    <col min="7098" max="7098" width="14.7109375" style="64" customWidth="1"/>
    <col min="7099" max="7099" width="2.7109375" style="64" customWidth="1"/>
    <col min="7100" max="7347" width="9.140625" style="64"/>
    <col min="7348" max="7348" width="5.85546875" style="64" customWidth="1"/>
    <col min="7349" max="7349" width="36" style="64" customWidth="1"/>
    <col min="7350" max="7350" width="13.28515625" style="64" customWidth="1"/>
    <col min="7351" max="7351" width="13.140625" style="64" customWidth="1"/>
    <col min="7352" max="7352" width="11.5703125" style="64" customWidth="1"/>
    <col min="7353" max="7353" width="10.28515625" style="64" customWidth="1"/>
    <col min="7354" max="7354" width="14.7109375" style="64" customWidth="1"/>
    <col min="7355" max="7355" width="2.7109375" style="64" customWidth="1"/>
    <col min="7356" max="7603" width="9.140625" style="64"/>
    <col min="7604" max="7604" width="5.85546875" style="64" customWidth="1"/>
    <col min="7605" max="7605" width="36" style="64" customWidth="1"/>
    <col min="7606" max="7606" width="13.28515625" style="64" customWidth="1"/>
    <col min="7607" max="7607" width="13.140625" style="64" customWidth="1"/>
    <col min="7608" max="7608" width="11.5703125" style="64" customWidth="1"/>
    <col min="7609" max="7609" width="10.28515625" style="64" customWidth="1"/>
    <col min="7610" max="7610" width="14.7109375" style="64" customWidth="1"/>
    <col min="7611" max="7611" width="2.7109375" style="64" customWidth="1"/>
    <col min="7612" max="7859" width="9.140625" style="64"/>
    <col min="7860" max="7860" width="5.85546875" style="64" customWidth="1"/>
    <col min="7861" max="7861" width="36" style="64" customWidth="1"/>
    <col min="7862" max="7862" width="13.28515625" style="64" customWidth="1"/>
    <col min="7863" max="7863" width="13.140625" style="64" customWidth="1"/>
    <col min="7864" max="7864" width="11.5703125" style="64" customWidth="1"/>
    <col min="7865" max="7865" width="10.28515625" style="64" customWidth="1"/>
    <col min="7866" max="7866" width="14.7109375" style="64" customWidth="1"/>
    <col min="7867" max="7867" width="2.7109375" style="64" customWidth="1"/>
    <col min="7868" max="8115" width="9.140625" style="64"/>
    <col min="8116" max="8116" width="5.85546875" style="64" customWidth="1"/>
    <col min="8117" max="8117" width="36" style="64" customWidth="1"/>
    <col min="8118" max="8118" width="13.28515625" style="64" customWidth="1"/>
    <col min="8119" max="8119" width="13.140625" style="64" customWidth="1"/>
    <col min="8120" max="8120" width="11.5703125" style="64" customWidth="1"/>
    <col min="8121" max="8121" width="10.28515625" style="64" customWidth="1"/>
    <col min="8122" max="8122" width="14.7109375" style="64" customWidth="1"/>
    <col min="8123" max="8123" width="2.7109375" style="64" customWidth="1"/>
    <col min="8124" max="8371" width="9.140625" style="64"/>
    <col min="8372" max="8372" width="5.85546875" style="64" customWidth="1"/>
    <col min="8373" max="8373" width="36" style="64" customWidth="1"/>
    <col min="8374" max="8374" width="13.28515625" style="64" customWidth="1"/>
    <col min="8375" max="8375" width="13.140625" style="64" customWidth="1"/>
    <col min="8376" max="8376" width="11.5703125" style="64" customWidth="1"/>
    <col min="8377" max="8377" width="10.28515625" style="64" customWidth="1"/>
    <col min="8378" max="8378" width="14.7109375" style="64" customWidth="1"/>
    <col min="8379" max="8379" width="2.7109375" style="64" customWidth="1"/>
    <col min="8380" max="8627" width="9.140625" style="64"/>
    <col min="8628" max="8628" width="5.85546875" style="64" customWidth="1"/>
    <col min="8629" max="8629" width="36" style="64" customWidth="1"/>
    <col min="8630" max="8630" width="13.28515625" style="64" customWidth="1"/>
    <col min="8631" max="8631" width="13.140625" style="64" customWidth="1"/>
    <col min="8632" max="8632" width="11.5703125" style="64" customWidth="1"/>
    <col min="8633" max="8633" width="10.28515625" style="64" customWidth="1"/>
    <col min="8634" max="8634" width="14.7109375" style="64" customWidth="1"/>
    <col min="8635" max="8635" width="2.7109375" style="64" customWidth="1"/>
    <col min="8636" max="8883" width="9.140625" style="64"/>
    <col min="8884" max="8884" width="5.85546875" style="64" customWidth="1"/>
    <col min="8885" max="8885" width="36" style="64" customWidth="1"/>
    <col min="8886" max="8886" width="13.28515625" style="64" customWidth="1"/>
    <col min="8887" max="8887" width="13.140625" style="64" customWidth="1"/>
    <col min="8888" max="8888" width="11.5703125" style="64" customWidth="1"/>
    <col min="8889" max="8889" width="10.28515625" style="64" customWidth="1"/>
    <col min="8890" max="8890" width="14.7109375" style="64" customWidth="1"/>
    <col min="8891" max="8891" width="2.7109375" style="64" customWidth="1"/>
    <col min="8892" max="9139" width="9.140625" style="64"/>
    <col min="9140" max="9140" width="5.85546875" style="64" customWidth="1"/>
    <col min="9141" max="9141" width="36" style="64" customWidth="1"/>
    <col min="9142" max="9142" width="13.28515625" style="64" customWidth="1"/>
    <col min="9143" max="9143" width="13.140625" style="64" customWidth="1"/>
    <col min="9144" max="9144" width="11.5703125" style="64" customWidth="1"/>
    <col min="9145" max="9145" width="10.28515625" style="64" customWidth="1"/>
    <col min="9146" max="9146" width="14.7109375" style="64" customWidth="1"/>
    <col min="9147" max="9147" width="2.7109375" style="64" customWidth="1"/>
    <col min="9148" max="9395" width="9.140625" style="64"/>
    <col min="9396" max="9396" width="5.85546875" style="64" customWidth="1"/>
    <col min="9397" max="9397" width="36" style="64" customWidth="1"/>
    <col min="9398" max="9398" width="13.28515625" style="64" customWidth="1"/>
    <col min="9399" max="9399" width="13.140625" style="64" customWidth="1"/>
    <col min="9400" max="9400" width="11.5703125" style="64" customWidth="1"/>
    <col min="9401" max="9401" width="10.28515625" style="64" customWidth="1"/>
    <col min="9402" max="9402" width="14.7109375" style="64" customWidth="1"/>
    <col min="9403" max="9403" width="2.7109375" style="64" customWidth="1"/>
    <col min="9404" max="9651" width="9.140625" style="64"/>
    <col min="9652" max="9652" width="5.85546875" style="64" customWidth="1"/>
    <col min="9653" max="9653" width="36" style="64" customWidth="1"/>
    <col min="9654" max="9654" width="13.28515625" style="64" customWidth="1"/>
    <col min="9655" max="9655" width="13.140625" style="64" customWidth="1"/>
    <col min="9656" max="9656" width="11.5703125" style="64" customWidth="1"/>
    <col min="9657" max="9657" width="10.28515625" style="64" customWidth="1"/>
    <col min="9658" max="9658" width="14.7109375" style="64" customWidth="1"/>
    <col min="9659" max="9659" width="2.7109375" style="64" customWidth="1"/>
    <col min="9660" max="9907" width="9.140625" style="64"/>
    <col min="9908" max="9908" width="5.85546875" style="64" customWidth="1"/>
    <col min="9909" max="9909" width="36" style="64" customWidth="1"/>
    <col min="9910" max="9910" width="13.28515625" style="64" customWidth="1"/>
    <col min="9911" max="9911" width="13.140625" style="64" customWidth="1"/>
    <col min="9912" max="9912" width="11.5703125" style="64" customWidth="1"/>
    <col min="9913" max="9913" width="10.28515625" style="64" customWidth="1"/>
    <col min="9914" max="9914" width="14.7109375" style="64" customWidth="1"/>
    <col min="9915" max="9915" width="2.7109375" style="64" customWidth="1"/>
    <col min="9916" max="10163" width="9.140625" style="64"/>
    <col min="10164" max="10164" width="5.85546875" style="64" customWidth="1"/>
    <col min="10165" max="10165" width="36" style="64" customWidth="1"/>
    <col min="10166" max="10166" width="13.28515625" style="64" customWidth="1"/>
    <col min="10167" max="10167" width="13.140625" style="64" customWidth="1"/>
    <col min="10168" max="10168" width="11.5703125" style="64" customWidth="1"/>
    <col min="10169" max="10169" width="10.28515625" style="64" customWidth="1"/>
    <col min="10170" max="10170" width="14.7109375" style="64" customWidth="1"/>
    <col min="10171" max="10171" width="2.7109375" style="64" customWidth="1"/>
    <col min="10172" max="10419" width="9.140625" style="64"/>
    <col min="10420" max="10420" width="5.85546875" style="64" customWidth="1"/>
    <col min="10421" max="10421" width="36" style="64" customWidth="1"/>
    <col min="10422" max="10422" width="13.28515625" style="64" customWidth="1"/>
    <col min="10423" max="10423" width="13.140625" style="64" customWidth="1"/>
    <col min="10424" max="10424" width="11.5703125" style="64" customWidth="1"/>
    <col min="10425" max="10425" width="10.28515625" style="64" customWidth="1"/>
    <col min="10426" max="10426" width="14.7109375" style="64" customWidth="1"/>
    <col min="10427" max="10427" width="2.7109375" style="64" customWidth="1"/>
    <col min="10428" max="10675" width="9.140625" style="64"/>
    <col min="10676" max="10676" width="5.85546875" style="64" customWidth="1"/>
    <col min="10677" max="10677" width="36" style="64" customWidth="1"/>
    <col min="10678" max="10678" width="13.28515625" style="64" customWidth="1"/>
    <col min="10679" max="10679" width="13.140625" style="64" customWidth="1"/>
    <col min="10680" max="10680" width="11.5703125" style="64" customWidth="1"/>
    <col min="10681" max="10681" width="10.28515625" style="64" customWidth="1"/>
    <col min="10682" max="10682" width="14.7109375" style="64" customWidth="1"/>
    <col min="10683" max="10683" width="2.7109375" style="64" customWidth="1"/>
    <col min="10684" max="10931" width="9.140625" style="64"/>
    <col min="10932" max="10932" width="5.85546875" style="64" customWidth="1"/>
    <col min="10933" max="10933" width="36" style="64" customWidth="1"/>
    <col min="10934" max="10934" width="13.28515625" style="64" customWidth="1"/>
    <col min="10935" max="10935" width="13.140625" style="64" customWidth="1"/>
    <col min="10936" max="10936" width="11.5703125" style="64" customWidth="1"/>
    <col min="10937" max="10937" width="10.28515625" style="64" customWidth="1"/>
    <col min="10938" max="10938" width="14.7109375" style="64" customWidth="1"/>
    <col min="10939" max="10939" width="2.7109375" style="64" customWidth="1"/>
    <col min="10940" max="11187" width="9.140625" style="64"/>
    <col min="11188" max="11188" width="5.85546875" style="64" customWidth="1"/>
    <col min="11189" max="11189" width="36" style="64" customWidth="1"/>
    <col min="11190" max="11190" width="13.28515625" style="64" customWidth="1"/>
    <col min="11191" max="11191" width="13.140625" style="64" customWidth="1"/>
    <col min="11192" max="11192" width="11.5703125" style="64" customWidth="1"/>
    <col min="11193" max="11193" width="10.28515625" style="64" customWidth="1"/>
    <col min="11194" max="11194" width="14.7109375" style="64" customWidth="1"/>
    <col min="11195" max="11195" width="2.7109375" style="64" customWidth="1"/>
    <col min="11196" max="11443" width="9.140625" style="64"/>
    <col min="11444" max="11444" width="5.85546875" style="64" customWidth="1"/>
    <col min="11445" max="11445" width="36" style="64" customWidth="1"/>
    <col min="11446" max="11446" width="13.28515625" style="64" customWidth="1"/>
    <col min="11447" max="11447" width="13.140625" style="64" customWidth="1"/>
    <col min="11448" max="11448" width="11.5703125" style="64" customWidth="1"/>
    <col min="11449" max="11449" width="10.28515625" style="64" customWidth="1"/>
    <col min="11450" max="11450" width="14.7109375" style="64" customWidth="1"/>
    <col min="11451" max="11451" width="2.7109375" style="64" customWidth="1"/>
    <col min="11452" max="11699" width="9.140625" style="64"/>
    <col min="11700" max="11700" width="5.85546875" style="64" customWidth="1"/>
    <col min="11701" max="11701" width="36" style="64" customWidth="1"/>
    <col min="11702" max="11702" width="13.28515625" style="64" customWidth="1"/>
    <col min="11703" max="11703" width="13.140625" style="64" customWidth="1"/>
    <col min="11704" max="11704" width="11.5703125" style="64" customWidth="1"/>
    <col min="11705" max="11705" width="10.28515625" style="64" customWidth="1"/>
    <col min="11706" max="11706" width="14.7109375" style="64" customWidth="1"/>
    <col min="11707" max="11707" width="2.7109375" style="64" customWidth="1"/>
    <col min="11708" max="11955" width="9.140625" style="64"/>
    <col min="11956" max="11956" width="5.85546875" style="64" customWidth="1"/>
    <col min="11957" max="11957" width="36" style="64" customWidth="1"/>
    <col min="11958" max="11958" width="13.28515625" style="64" customWidth="1"/>
    <col min="11959" max="11959" width="13.140625" style="64" customWidth="1"/>
    <col min="11960" max="11960" width="11.5703125" style="64" customWidth="1"/>
    <col min="11961" max="11961" width="10.28515625" style="64" customWidth="1"/>
    <col min="11962" max="11962" width="14.7109375" style="64" customWidth="1"/>
    <col min="11963" max="11963" width="2.7109375" style="64" customWidth="1"/>
    <col min="11964" max="12211" width="9.140625" style="64"/>
    <col min="12212" max="12212" width="5.85546875" style="64" customWidth="1"/>
    <col min="12213" max="12213" width="36" style="64" customWidth="1"/>
    <col min="12214" max="12214" width="13.28515625" style="64" customWidth="1"/>
    <col min="12215" max="12215" width="13.140625" style="64" customWidth="1"/>
    <col min="12216" max="12216" width="11.5703125" style="64" customWidth="1"/>
    <col min="12217" max="12217" width="10.28515625" style="64" customWidth="1"/>
    <col min="12218" max="12218" width="14.7109375" style="64" customWidth="1"/>
    <col min="12219" max="12219" width="2.7109375" style="64" customWidth="1"/>
    <col min="12220" max="12467" width="9.140625" style="64"/>
    <col min="12468" max="12468" width="5.85546875" style="64" customWidth="1"/>
    <col min="12469" max="12469" width="36" style="64" customWidth="1"/>
    <col min="12470" max="12470" width="13.28515625" style="64" customWidth="1"/>
    <col min="12471" max="12471" width="13.140625" style="64" customWidth="1"/>
    <col min="12472" max="12472" width="11.5703125" style="64" customWidth="1"/>
    <col min="12473" max="12473" width="10.28515625" style="64" customWidth="1"/>
    <col min="12474" max="12474" width="14.7109375" style="64" customWidth="1"/>
    <col min="12475" max="12475" width="2.7109375" style="64" customWidth="1"/>
    <col min="12476" max="12723" width="9.140625" style="64"/>
    <col min="12724" max="12724" width="5.85546875" style="64" customWidth="1"/>
    <col min="12725" max="12725" width="36" style="64" customWidth="1"/>
    <col min="12726" max="12726" width="13.28515625" style="64" customWidth="1"/>
    <col min="12727" max="12727" width="13.140625" style="64" customWidth="1"/>
    <col min="12728" max="12728" width="11.5703125" style="64" customWidth="1"/>
    <col min="12729" max="12729" width="10.28515625" style="64" customWidth="1"/>
    <col min="12730" max="12730" width="14.7109375" style="64" customWidth="1"/>
    <col min="12731" max="12731" width="2.7109375" style="64" customWidth="1"/>
    <col min="12732" max="12979" width="9.140625" style="64"/>
    <col min="12980" max="12980" width="5.85546875" style="64" customWidth="1"/>
    <col min="12981" max="12981" width="36" style="64" customWidth="1"/>
    <col min="12982" max="12982" width="13.28515625" style="64" customWidth="1"/>
    <col min="12983" max="12983" width="13.140625" style="64" customWidth="1"/>
    <col min="12984" max="12984" width="11.5703125" style="64" customWidth="1"/>
    <col min="12985" max="12985" width="10.28515625" style="64" customWidth="1"/>
    <col min="12986" max="12986" width="14.7109375" style="64" customWidth="1"/>
    <col min="12987" max="12987" width="2.7109375" style="64" customWidth="1"/>
    <col min="12988" max="13235" width="9.140625" style="64"/>
    <col min="13236" max="13236" width="5.85546875" style="64" customWidth="1"/>
    <col min="13237" max="13237" width="36" style="64" customWidth="1"/>
    <col min="13238" max="13238" width="13.28515625" style="64" customWidth="1"/>
    <col min="13239" max="13239" width="13.140625" style="64" customWidth="1"/>
    <col min="13240" max="13240" width="11.5703125" style="64" customWidth="1"/>
    <col min="13241" max="13241" width="10.28515625" style="64" customWidth="1"/>
    <col min="13242" max="13242" width="14.7109375" style="64" customWidth="1"/>
    <col min="13243" max="13243" width="2.7109375" style="64" customWidth="1"/>
    <col min="13244" max="13491" width="9.140625" style="64"/>
    <col min="13492" max="13492" width="5.85546875" style="64" customWidth="1"/>
    <col min="13493" max="13493" width="36" style="64" customWidth="1"/>
    <col min="13494" max="13494" width="13.28515625" style="64" customWidth="1"/>
    <col min="13495" max="13495" width="13.140625" style="64" customWidth="1"/>
    <col min="13496" max="13496" width="11.5703125" style="64" customWidth="1"/>
    <col min="13497" max="13497" width="10.28515625" style="64" customWidth="1"/>
    <col min="13498" max="13498" width="14.7109375" style="64" customWidth="1"/>
    <col min="13499" max="13499" width="2.7109375" style="64" customWidth="1"/>
    <col min="13500" max="13747" width="9.140625" style="64"/>
    <col min="13748" max="13748" width="5.85546875" style="64" customWidth="1"/>
    <col min="13749" max="13749" width="36" style="64" customWidth="1"/>
    <col min="13750" max="13750" width="13.28515625" style="64" customWidth="1"/>
    <col min="13751" max="13751" width="13.140625" style="64" customWidth="1"/>
    <col min="13752" max="13752" width="11.5703125" style="64" customWidth="1"/>
    <col min="13753" max="13753" width="10.28515625" style="64" customWidth="1"/>
    <col min="13754" max="13754" width="14.7109375" style="64" customWidth="1"/>
    <col min="13755" max="13755" width="2.7109375" style="64" customWidth="1"/>
    <col min="13756" max="14003" width="9.140625" style="64"/>
    <col min="14004" max="14004" width="5.85546875" style="64" customWidth="1"/>
    <col min="14005" max="14005" width="36" style="64" customWidth="1"/>
    <col min="14006" max="14006" width="13.28515625" style="64" customWidth="1"/>
    <col min="14007" max="14007" width="13.140625" style="64" customWidth="1"/>
    <col min="14008" max="14008" width="11.5703125" style="64" customWidth="1"/>
    <col min="14009" max="14009" width="10.28515625" style="64" customWidth="1"/>
    <col min="14010" max="14010" width="14.7109375" style="64" customWidth="1"/>
    <col min="14011" max="14011" width="2.7109375" style="64" customWidth="1"/>
    <col min="14012" max="14259" width="9.140625" style="64"/>
    <col min="14260" max="14260" width="5.85546875" style="64" customWidth="1"/>
    <col min="14261" max="14261" width="36" style="64" customWidth="1"/>
    <col min="14262" max="14262" width="13.28515625" style="64" customWidth="1"/>
    <col min="14263" max="14263" width="13.140625" style="64" customWidth="1"/>
    <col min="14264" max="14264" width="11.5703125" style="64" customWidth="1"/>
    <col min="14265" max="14265" width="10.28515625" style="64" customWidth="1"/>
    <col min="14266" max="14266" width="14.7109375" style="64" customWidth="1"/>
    <col min="14267" max="14267" width="2.7109375" style="64" customWidth="1"/>
    <col min="14268" max="14515" width="9.140625" style="64"/>
    <col min="14516" max="14516" width="5.85546875" style="64" customWidth="1"/>
    <col min="14517" max="14517" width="36" style="64" customWidth="1"/>
    <col min="14518" max="14518" width="13.28515625" style="64" customWidth="1"/>
    <col min="14519" max="14519" width="13.140625" style="64" customWidth="1"/>
    <col min="14520" max="14520" width="11.5703125" style="64" customWidth="1"/>
    <col min="14521" max="14521" width="10.28515625" style="64" customWidth="1"/>
    <col min="14522" max="14522" width="14.7109375" style="64" customWidth="1"/>
    <col min="14523" max="14523" width="2.7109375" style="64" customWidth="1"/>
    <col min="14524" max="14771" width="9.140625" style="64"/>
    <col min="14772" max="14772" width="5.85546875" style="64" customWidth="1"/>
    <col min="14773" max="14773" width="36" style="64" customWidth="1"/>
    <col min="14774" max="14774" width="13.28515625" style="64" customWidth="1"/>
    <col min="14775" max="14775" width="13.140625" style="64" customWidth="1"/>
    <col min="14776" max="14776" width="11.5703125" style="64" customWidth="1"/>
    <col min="14777" max="14777" width="10.28515625" style="64" customWidth="1"/>
    <col min="14778" max="14778" width="14.7109375" style="64" customWidth="1"/>
    <col min="14779" max="14779" width="2.7109375" style="64" customWidth="1"/>
    <col min="14780" max="15027" width="9.140625" style="64"/>
    <col min="15028" max="15028" width="5.85546875" style="64" customWidth="1"/>
    <col min="15029" max="15029" width="36" style="64" customWidth="1"/>
    <col min="15030" max="15030" width="13.28515625" style="64" customWidth="1"/>
    <col min="15031" max="15031" width="13.140625" style="64" customWidth="1"/>
    <col min="15032" max="15032" width="11.5703125" style="64" customWidth="1"/>
    <col min="15033" max="15033" width="10.28515625" style="64" customWidth="1"/>
    <col min="15034" max="15034" width="14.7109375" style="64" customWidth="1"/>
    <col min="15035" max="15035" width="2.7109375" style="64" customWidth="1"/>
    <col min="15036" max="15283" width="9.140625" style="64"/>
    <col min="15284" max="15284" width="5.85546875" style="64" customWidth="1"/>
    <col min="15285" max="15285" width="36" style="64" customWidth="1"/>
    <col min="15286" max="15286" width="13.28515625" style="64" customWidth="1"/>
    <col min="15287" max="15287" width="13.140625" style="64" customWidth="1"/>
    <col min="15288" max="15288" width="11.5703125" style="64" customWidth="1"/>
    <col min="15289" max="15289" width="10.28515625" style="64" customWidth="1"/>
    <col min="15290" max="15290" width="14.7109375" style="64" customWidth="1"/>
    <col min="15291" max="15291" width="2.7109375" style="64" customWidth="1"/>
    <col min="15292" max="15539" width="9.140625" style="64"/>
    <col min="15540" max="15540" width="5.85546875" style="64" customWidth="1"/>
    <col min="15541" max="15541" width="36" style="64" customWidth="1"/>
    <col min="15542" max="15542" width="13.28515625" style="64" customWidth="1"/>
    <col min="15543" max="15543" width="13.140625" style="64" customWidth="1"/>
    <col min="15544" max="15544" width="11.5703125" style="64" customWidth="1"/>
    <col min="15545" max="15545" width="10.28515625" style="64" customWidth="1"/>
    <col min="15546" max="15546" width="14.7109375" style="64" customWidth="1"/>
    <col min="15547" max="15547" width="2.7109375" style="64" customWidth="1"/>
    <col min="15548" max="15795" width="9.140625" style="64"/>
    <col min="15796" max="15796" width="5.85546875" style="64" customWidth="1"/>
    <col min="15797" max="15797" width="36" style="64" customWidth="1"/>
    <col min="15798" max="15798" width="13.28515625" style="64" customWidth="1"/>
    <col min="15799" max="15799" width="13.140625" style="64" customWidth="1"/>
    <col min="15800" max="15800" width="11.5703125" style="64" customWidth="1"/>
    <col min="15801" max="15801" width="10.28515625" style="64" customWidth="1"/>
    <col min="15802" max="15802" width="14.7109375" style="64" customWidth="1"/>
    <col min="15803" max="15803" width="2.7109375" style="64" customWidth="1"/>
    <col min="15804" max="16051" width="9.140625" style="64"/>
    <col min="16052" max="16052" width="5.85546875" style="64" customWidth="1"/>
    <col min="16053" max="16053" width="36" style="64" customWidth="1"/>
    <col min="16054" max="16054" width="13.28515625" style="64" customWidth="1"/>
    <col min="16055" max="16055" width="13.140625" style="64" customWidth="1"/>
    <col min="16056" max="16056" width="11.5703125" style="64" customWidth="1"/>
    <col min="16057" max="16057" width="10.28515625" style="64" customWidth="1"/>
    <col min="16058" max="16058" width="14.7109375" style="64" customWidth="1"/>
    <col min="16059" max="16059" width="2.7109375" style="64" customWidth="1"/>
    <col min="16060" max="16384" width="9.140625" style="64"/>
  </cols>
  <sheetData>
    <row r="1" spans="1:7">
      <c r="A1" s="104"/>
      <c r="B1" s="63" t="s">
        <v>569</v>
      </c>
      <c r="C1" s="103"/>
      <c r="D1" s="103"/>
      <c r="E1" s="103"/>
      <c r="F1" s="103"/>
      <c r="G1" s="103"/>
    </row>
    <row r="2" spans="1:7">
      <c r="A2" s="191" t="s">
        <v>570</v>
      </c>
      <c r="B2" s="104"/>
      <c r="C2" s="104"/>
      <c r="D2" s="103"/>
      <c r="E2" s="103" t="s">
        <v>366</v>
      </c>
      <c r="F2" s="104"/>
      <c r="G2" s="104"/>
    </row>
    <row r="3" spans="1:7">
      <c r="A3" s="104"/>
      <c r="B3" s="104"/>
      <c r="C3" s="104"/>
      <c r="D3" s="104"/>
      <c r="E3" s="104"/>
      <c r="F3" s="104"/>
      <c r="G3" s="104"/>
    </row>
    <row r="4" spans="1:7">
      <c r="A4" s="202" t="s">
        <v>566</v>
      </c>
      <c r="B4" s="202"/>
      <c r="C4" s="202"/>
      <c r="D4" s="202"/>
      <c r="E4" s="202"/>
      <c r="F4" s="202"/>
      <c r="G4" s="202"/>
    </row>
    <row r="5" spans="1:7">
      <c r="A5" s="202" t="s">
        <v>565</v>
      </c>
      <c r="B5" s="202"/>
      <c r="C5" s="202"/>
      <c r="D5" s="202"/>
      <c r="E5" s="202"/>
      <c r="F5" s="202"/>
      <c r="G5" s="202"/>
    </row>
    <row r="6" spans="1:7">
      <c r="A6" s="65" t="s">
        <v>571</v>
      </c>
      <c r="B6" s="65"/>
      <c r="C6" s="65"/>
      <c r="D6" s="65"/>
      <c r="E6" s="65"/>
      <c r="F6" s="65"/>
      <c r="G6" s="65"/>
    </row>
    <row r="7" spans="1:7">
      <c r="A7" s="202" t="s">
        <v>572</v>
      </c>
      <c r="B7" s="202"/>
      <c r="C7" s="202"/>
      <c r="D7" s="202"/>
      <c r="E7" s="202"/>
      <c r="F7" s="202"/>
      <c r="G7" s="202"/>
    </row>
    <row r="8" spans="1:7">
      <c r="A8" s="202" t="s">
        <v>6</v>
      </c>
      <c r="B8" s="202"/>
      <c r="C8" s="202"/>
      <c r="D8" s="202"/>
      <c r="E8" s="202"/>
      <c r="F8" s="202"/>
      <c r="G8" s="202"/>
    </row>
    <row r="9" spans="1:7">
      <c r="A9" s="104"/>
      <c r="B9" s="104"/>
      <c r="C9" s="104"/>
      <c r="D9" s="104"/>
      <c r="E9" s="104"/>
      <c r="F9" s="104"/>
      <c r="G9" s="104"/>
    </row>
    <row r="10" spans="1:7">
      <c r="A10" s="218" t="s">
        <v>7</v>
      </c>
      <c r="B10" s="218"/>
      <c r="C10" s="218"/>
      <c r="D10" s="218"/>
      <c r="E10" s="218"/>
      <c r="F10" s="218"/>
      <c r="G10" s="218"/>
    </row>
    <row r="11" spans="1:7">
      <c r="A11" s="220" t="s">
        <v>254</v>
      </c>
      <c r="B11" s="220"/>
      <c r="C11" s="220"/>
      <c r="D11" s="220"/>
      <c r="E11" s="220"/>
      <c r="F11" s="220"/>
      <c r="G11" s="220"/>
    </row>
    <row r="12" spans="1:7">
      <c r="A12" s="202" t="s">
        <v>255</v>
      </c>
      <c r="B12" s="202"/>
      <c r="C12" s="202"/>
      <c r="D12" s="202"/>
      <c r="E12" s="202"/>
      <c r="F12" s="202"/>
      <c r="G12" s="202"/>
    </row>
    <row r="13" spans="1:7">
      <c r="A13" s="104" t="s">
        <v>10</v>
      </c>
      <c r="B13" s="104"/>
      <c r="C13" s="104"/>
      <c r="D13" s="104"/>
      <c r="E13" s="104"/>
      <c r="F13" s="104"/>
      <c r="G13" s="104"/>
    </row>
    <row r="14" spans="1:7">
      <c r="A14" s="220" t="s">
        <v>256</v>
      </c>
      <c r="B14" s="220"/>
      <c r="C14" s="220"/>
      <c r="D14" s="220"/>
      <c r="E14" s="220"/>
      <c r="F14" s="220"/>
      <c r="G14" s="220"/>
    </row>
    <row r="15" spans="1:7">
      <c r="A15" s="104" t="s">
        <v>12</v>
      </c>
      <c r="B15" s="104"/>
      <c r="C15" s="104"/>
      <c r="D15" s="104"/>
      <c r="E15" s="104"/>
      <c r="F15" s="104"/>
      <c r="G15" s="104"/>
    </row>
    <row r="16" spans="1:7">
      <c r="A16" s="220" t="s">
        <v>257</v>
      </c>
      <c r="B16" s="202"/>
      <c r="C16" s="202"/>
      <c r="D16" s="202"/>
      <c r="E16" s="202"/>
      <c r="F16" s="202"/>
      <c r="G16" s="202"/>
    </row>
    <row r="17" spans="1:9">
      <c r="A17" s="104" t="s">
        <v>14</v>
      </c>
      <c r="C17" s="104"/>
      <c r="D17" s="104"/>
      <c r="E17" s="104"/>
      <c r="F17" s="104"/>
      <c r="G17" s="104"/>
    </row>
    <row r="18" spans="1:9">
      <c r="A18" s="104"/>
      <c r="C18" s="104"/>
      <c r="D18" s="104"/>
      <c r="E18" s="104"/>
      <c r="F18" s="104"/>
      <c r="G18" s="104"/>
    </row>
    <row r="19" spans="1:9">
      <c r="A19" s="223" t="s">
        <v>15</v>
      </c>
      <c r="B19" s="223" t="s">
        <v>16</v>
      </c>
      <c r="C19" s="67" t="s">
        <v>17</v>
      </c>
      <c r="D19" s="67" t="s">
        <v>18</v>
      </c>
      <c r="E19" s="223" t="s">
        <v>19</v>
      </c>
      <c r="F19" s="67" t="s">
        <v>20</v>
      </c>
      <c r="G19" s="68" t="s">
        <v>21</v>
      </c>
    </row>
    <row r="20" spans="1:9">
      <c r="A20" s="224"/>
      <c r="B20" s="224"/>
      <c r="C20" s="69" t="s">
        <v>22</v>
      </c>
      <c r="D20" s="69" t="s">
        <v>23</v>
      </c>
      <c r="E20" s="224"/>
      <c r="F20" s="69" t="s">
        <v>24</v>
      </c>
      <c r="G20" s="70" t="s">
        <v>24</v>
      </c>
    </row>
    <row r="21" spans="1:9">
      <c r="A21" s="70">
        <v>1</v>
      </c>
      <c r="B21" s="75"/>
      <c r="C21" s="75"/>
      <c r="D21" s="75"/>
      <c r="E21" s="85"/>
      <c r="F21" s="86"/>
      <c r="G21" s="86"/>
    </row>
    <row r="22" spans="1:9">
      <c r="A22" s="74">
        <v>2</v>
      </c>
      <c r="B22" s="75"/>
      <c r="C22" s="75"/>
      <c r="D22" s="75"/>
      <c r="E22" s="85"/>
      <c r="F22" s="86"/>
      <c r="G22" s="86"/>
    </row>
    <row r="23" spans="1:9">
      <c r="A23" s="70">
        <v>3</v>
      </c>
      <c r="B23" s="75"/>
      <c r="C23" s="75"/>
      <c r="D23" s="75"/>
      <c r="E23" s="85"/>
      <c r="F23" s="86"/>
      <c r="G23" s="86"/>
    </row>
    <row r="24" spans="1:9">
      <c r="A24" s="222" t="s">
        <v>573</v>
      </c>
      <c r="B24" s="222"/>
      <c r="C24" s="222"/>
      <c r="D24" s="222"/>
      <c r="E24" s="222"/>
      <c r="F24" s="222"/>
      <c r="G24" s="222"/>
    </row>
    <row r="25" spans="1:9">
      <c r="A25" s="202" t="s">
        <v>258</v>
      </c>
      <c r="B25" s="202"/>
      <c r="C25" s="202"/>
      <c r="D25" s="202"/>
      <c r="E25" s="202"/>
      <c r="F25" s="202"/>
      <c r="G25" s="202"/>
      <c r="I25" s="88"/>
    </row>
    <row r="26" spans="1:9">
      <c r="A26" s="202" t="s">
        <v>259</v>
      </c>
      <c r="B26" s="202"/>
      <c r="C26" s="202"/>
      <c r="D26" s="202"/>
      <c r="E26" s="202"/>
      <c r="F26" s="202"/>
      <c r="G26" s="202"/>
    </row>
    <row r="27" spans="1:9">
      <c r="A27" s="202" t="s">
        <v>28</v>
      </c>
      <c r="B27" s="202"/>
      <c r="C27" s="202"/>
      <c r="D27" s="202"/>
      <c r="E27" s="202"/>
      <c r="F27" s="202"/>
      <c r="G27" s="202"/>
    </row>
    <row r="28" spans="1:9">
      <c r="A28" s="218" t="s">
        <v>29</v>
      </c>
      <c r="B28" s="218"/>
      <c r="C28" s="218"/>
      <c r="D28" s="218"/>
      <c r="E28" s="218"/>
      <c r="F28" s="218"/>
      <c r="G28" s="218"/>
    </row>
    <row r="29" spans="1:9">
      <c r="A29" s="103" t="s">
        <v>30</v>
      </c>
      <c r="B29" s="104"/>
      <c r="D29" s="104"/>
      <c r="E29" s="104"/>
      <c r="F29" s="104"/>
      <c r="G29" s="104"/>
    </row>
    <row r="30" spans="1:9">
      <c r="A30" s="220" t="s">
        <v>260</v>
      </c>
      <c r="B30" s="220"/>
      <c r="C30" s="220"/>
      <c r="D30" s="220"/>
      <c r="E30" s="220"/>
      <c r="F30" s="220"/>
      <c r="G30" s="220"/>
    </row>
    <row r="31" spans="1:9">
      <c r="A31" s="220" t="s">
        <v>261</v>
      </c>
      <c r="B31" s="202"/>
      <c r="C31" s="202"/>
      <c r="D31" s="202"/>
      <c r="E31" s="202"/>
      <c r="F31" s="202"/>
      <c r="G31" s="202"/>
    </row>
    <row r="32" spans="1:9">
      <c r="A32" s="103" t="s">
        <v>33</v>
      </c>
      <c r="B32" s="104"/>
      <c r="D32" s="104"/>
      <c r="E32" s="104"/>
      <c r="F32" s="104"/>
      <c r="G32" s="104"/>
    </row>
    <row r="33" spans="1:7">
      <c r="A33" s="220" t="s">
        <v>262</v>
      </c>
      <c r="B33" s="202"/>
      <c r="C33" s="202"/>
      <c r="D33" s="202"/>
      <c r="E33" s="202"/>
      <c r="F33" s="202"/>
      <c r="G33" s="202"/>
    </row>
    <row r="34" spans="1:7">
      <c r="A34" s="202" t="s">
        <v>263</v>
      </c>
      <c r="B34" s="202"/>
      <c r="C34" s="202"/>
      <c r="D34" s="202"/>
      <c r="E34" s="202"/>
      <c r="F34" s="202"/>
      <c r="G34" s="202"/>
    </row>
    <row r="35" spans="1:7">
      <c r="A35" s="202" t="s">
        <v>36</v>
      </c>
      <c r="B35" s="202"/>
      <c r="C35" s="202"/>
      <c r="D35" s="202"/>
      <c r="E35" s="202"/>
      <c r="F35" s="202"/>
      <c r="G35" s="202"/>
    </row>
    <row r="36" spans="1:7">
      <c r="A36" s="103" t="s">
        <v>264</v>
      </c>
      <c r="B36" s="104"/>
      <c r="C36" s="104"/>
      <c r="D36" s="104"/>
      <c r="E36" s="104"/>
      <c r="F36" s="29"/>
      <c r="G36" s="29"/>
    </row>
    <row r="37" spans="1:7">
      <c r="A37" s="103"/>
      <c r="B37" s="104"/>
      <c r="C37" s="104"/>
      <c r="D37" s="104"/>
      <c r="E37" s="104"/>
      <c r="F37" s="29"/>
      <c r="G37" s="29"/>
    </row>
    <row r="38" spans="1:7">
      <c r="A38" s="218" t="s">
        <v>38</v>
      </c>
      <c r="B38" s="218"/>
      <c r="C38" s="218"/>
      <c r="D38" s="218"/>
      <c r="E38" s="218"/>
      <c r="F38" s="218"/>
      <c r="G38" s="218"/>
    </row>
    <row r="39" spans="1:7">
      <c r="A39" s="77" t="s">
        <v>574</v>
      </c>
      <c r="B39" s="65"/>
      <c r="C39" s="65"/>
      <c r="D39" s="65"/>
      <c r="E39" s="65"/>
      <c r="F39" s="65"/>
      <c r="G39" s="65"/>
    </row>
    <row r="40" spans="1:7">
      <c r="A40" s="104"/>
      <c r="B40" s="104"/>
      <c r="C40" s="219" t="s">
        <v>40</v>
      </c>
      <c r="D40" s="219"/>
      <c r="E40" s="219"/>
      <c r="F40" s="104"/>
      <c r="G40" s="104"/>
    </row>
    <row r="41" spans="1:7">
      <c r="A41" s="202" t="s">
        <v>41</v>
      </c>
      <c r="B41" s="202"/>
      <c r="C41" s="202"/>
      <c r="D41" s="202"/>
      <c r="E41" s="202"/>
      <c r="F41" s="202"/>
      <c r="G41" s="202"/>
    </row>
    <row r="42" spans="1:7">
      <c r="A42" s="220" t="s">
        <v>562</v>
      </c>
      <c r="B42" s="220"/>
      <c r="C42" s="220"/>
      <c r="D42" s="220"/>
      <c r="E42" s="220"/>
      <c r="F42" s="220"/>
      <c r="G42" s="220"/>
    </row>
    <row r="43" spans="1:7">
      <c r="A43" s="202" t="s">
        <v>267</v>
      </c>
      <c r="B43" s="202"/>
      <c r="C43" s="202"/>
      <c r="D43" s="202"/>
      <c r="E43" s="202"/>
      <c r="F43" s="202"/>
      <c r="G43" s="202"/>
    </row>
    <row r="44" spans="1:7">
      <c r="A44" s="202" t="s">
        <v>44</v>
      </c>
      <c r="B44" s="202"/>
      <c r="C44" s="202"/>
      <c r="D44" s="202"/>
      <c r="E44" s="202"/>
      <c r="F44" s="202"/>
      <c r="G44" s="202"/>
    </row>
    <row r="45" spans="1:7">
      <c r="A45" s="77" t="s">
        <v>268</v>
      </c>
      <c r="B45" s="77"/>
      <c r="C45" s="77"/>
      <c r="D45" s="77"/>
      <c r="E45" s="77"/>
      <c r="F45" s="77"/>
      <c r="G45" s="77"/>
    </row>
    <row r="46" spans="1:7">
      <c r="A46" s="202" t="s">
        <v>46</v>
      </c>
      <c r="B46" s="202"/>
      <c r="C46" s="202"/>
      <c r="D46" s="202"/>
      <c r="E46" s="202"/>
      <c r="F46" s="202"/>
      <c r="G46" s="202"/>
    </row>
    <row r="47" spans="1:7">
      <c r="A47" s="104"/>
      <c r="B47" s="104"/>
      <c r="C47" s="104"/>
      <c r="D47" s="104"/>
      <c r="E47" s="104"/>
      <c r="F47" s="104"/>
      <c r="G47" s="104"/>
    </row>
    <row r="48" spans="1:7">
      <c r="A48" s="218" t="s">
        <v>47</v>
      </c>
      <c r="B48" s="218"/>
      <c r="C48" s="218"/>
      <c r="D48" s="218"/>
      <c r="E48" s="218"/>
      <c r="F48" s="218"/>
      <c r="G48" s="218"/>
    </row>
    <row r="49" spans="1:8">
      <c r="A49" s="220" t="s">
        <v>269</v>
      </c>
      <c r="B49" s="220"/>
      <c r="C49" s="220"/>
      <c r="D49" s="220"/>
      <c r="E49" s="220"/>
      <c r="F49" s="220"/>
      <c r="G49" s="220"/>
    </row>
    <row r="50" spans="1:8">
      <c r="A50" s="191" t="s">
        <v>270</v>
      </c>
      <c r="B50" s="191"/>
      <c r="C50" s="191"/>
      <c r="D50" s="191"/>
      <c r="E50" s="191"/>
      <c r="F50" s="191"/>
      <c r="G50" s="191"/>
    </row>
    <row r="51" spans="1:8">
      <c r="A51" s="202" t="s">
        <v>271</v>
      </c>
      <c r="B51" s="202"/>
      <c r="C51" s="202"/>
      <c r="D51" s="202"/>
      <c r="E51" s="202"/>
      <c r="F51" s="202"/>
      <c r="G51" s="202"/>
    </row>
    <row r="52" spans="1:8">
      <c r="A52" s="77" t="s">
        <v>272</v>
      </c>
      <c r="B52" s="77"/>
      <c r="C52" s="77"/>
      <c r="D52" s="77"/>
      <c r="E52" s="77"/>
      <c r="F52" s="77"/>
      <c r="G52" s="77"/>
      <c r="H52" s="191"/>
    </row>
    <row r="53" spans="1:8">
      <c r="A53" s="202" t="s">
        <v>52</v>
      </c>
      <c r="B53" s="202"/>
      <c r="C53" s="202"/>
      <c r="D53" s="202"/>
      <c r="E53" s="202"/>
      <c r="F53" s="202"/>
      <c r="G53" s="202"/>
    </row>
    <row r="54" spans="1:8">
      <c r="A54" s="221" t="s">
        <v>273</v>
      </c>
      <c r="B54" s="221"/>
      <c r="C54" s="221"/>
      <c r="D54" s="221"/>
      <c r="E54" s="221"/>
      <c r="F54" s="221"/>
      <c r="G54" s="221"/>
    </row>
    <row r="55" spans="1:8">
      <c r="A55" s="202" t="s">
        <v>54</v>
      </c>
      <c r="B55" s="202"/>
      <c r="C55" s="202"/>
      <c r="D55" s="202"/>
      <c r="E55" s="202"/>
      <c r="F55" s="202"/>
      <c r="G55" s="202"/>
    </row>
    <row r="56" spans="1:8">
      <c r="A56" s="218" t="s">
        <v>55</v>
      </c>
      <c r="B56" s="218"/>
      <c r="C56" s="218"/>
      <c r="D56" s="218"/>
      <c r="E56" s="218"/>
      <c r="F56" s="218"/>
      <c r="G56" s="218"/>
    </row>
    <row r="57" spans="1:8">
      <c r="A57" s="77" t="s">
        <v>274</v>
      </c>
      <c r="B57" s="77"/>
      <c r="C57" s="77"/>
      <c r="D57" s="77"/>
      <c r="E57" s="77"/>
      <c r="F57" s="77"/>
      <c r="G57" s="77"/>
    </row>
    <row r="58" spans="1:8">
      <c r="A58" s="202" t="s">
        <v>568</v>
      </c>
      <c r="B58" s="202"/>
      <c r="C58" s="202"/>
      <c r="D58" s="202"/>
      <c r="E58" s="202"/>
      <c r="F58" s="202"/>
      <c r="G58" s="202"/>
    </row>
    <row r="59" spans="1:8">
      <c r="A59" s="104"/>
      <c r="B59" s="104"/>
      <c r="C59" s="104"/>
      <c r="D59" s="104"/>
      <c r="E59" s="104"/>
      <c r="F59" s="104"/>
      <c r="G59" s="104"/>
    </row>
    <row r="60" spans="1:8">
      <c r="A60" s="218" t="s">
        <v>58</v>
      </c>
      <c r="B60" s="218"/>
      <c r="C60" s="218"/>
      <c r="D60" s="218"/>
      <c r="E60" s="218"/>
      <c r="F60" s="218"/>
      <c r="G60" s="218"/>
    </row>
    <row r="61" spans="1:8">
      <c r="A61" s="220" t="s">
        <v>275</v>
      </c>
      <c r="B61" s="220"/>
      <c r="C61" s="220"/>
      <c r="D61" s="220"/>
      <c r="E61" s="220"/>
      <c r="F61" s="220"/>
      <c r="G61" s="220"/>
    </row>
    <row r="62" spans="1:8">
      <c r="A62" s="202" t="s">
        <v>60</v>
      </c>
      <c r="B62" s="202"/>
      <c r="C62" s="202"/>
      <c r="D62" s="202"/>
      <c r="E62" s="202"/>
      <c r="F62" s="202"/>
      <c r="G62" s="202"/>
    </row>
    <row r="63" spans="1:8">
      <c r="A63" s="220" t="s">
        <v>276</v>
      </c>
      <c r="B63" s="220"/>
      <c r="C63" s="220"/>
      <c r="D63" s="220"/>
      <c r="E63" s="220"/>
      <c r="F63" s="220"/>
      <c r="G63" s="220"/>
    </row>
    <row r="64" spans="1:8">
      <c r="A64" s="202" t="s">
        <v>62</v>
      </c>
      <c r="B64" s="202"/>
      <c r="C64" s="202"/>
      <c r="D64" s="202"/>
      <c r="E64" s="202"/>
      <c r="F64" s="202"/>
      <c r="G64" s="202"/>
    </row>
    <row r="65" spans="1:7">
      <c r="A65" s="77" t="s">
        <v>277</v>
      </c>
      <c r="B65" s="77"/>
      <c r="C65" s="77"/>
      <c r="D65" s="77"/>
      <c r="E65" s="77"/>
      <c r="F65" s="77"/>
      <c r="G65" s="77"/>
    </row>
    <row r="66" spans="1:7">
      <c r="A66" s="77" t="s">
        <v>278</v>
      </c>
      <c r="B66" s="77"/>
      <c r="C66" s="77"/>
      <c r="D66" s="77"/>
      <c r="E66" s="77"/>
      <c r="F66" s="77"/>
      <c r="G66" s="77"/>
    </row>
    <row r="67" spans="1:7">
      <c r="A67" s="202" t="s">
        <v>65</v>
      </c>
      <c r="B67" s="202"/>
      <c r="C67" s="202"/>
      <c r="D67" s="202"/>
      <c r="E67" s="202"/>
      <c r="F67" s="202"/>
      <c r="G67" s="202"/>
    </row>
    <row r="68" spans="1:7">
      <c r="A68" s="104"/>
      <c r="B68" s="104"/>
      <c r="C68" s="104"/>
      <c r="D68" s="104"/>
      <c r="E68" s="104"/>
      <c r="F68" s="104"/>
      <c r="G68" s="104"/>
    </row>
    <row r="69" spans="1:7">
      <c r="A69" s="218" t="s">
        <v>66</v>
      </c>
      <c r="B69" s="218"/>
      <c r="C69" s="218"/>
      <c r="D69" s="218"/>
      <c r="E69" s="218"/>
      <c r="F69" s="218"/>
      <c r="G69" s="218"/>
    </row>
    <row r="70" spans="1:7">
      <c r="A70" s="77" t="s">
        <v>279</v>
      </c>
      <c r="B70" s="77"/>
      <c r="C70" s="77"/>
      <c r="D70" s="77"/>
      <c r="E70" s="77"/>
      <c r="F70" s="77"/>
      <c r="G70" s="77"/>
    </row>
    <row r="71" spans="1:7">
      <c r="A71" s="202" t="s">
        <v>68</v>
      </c>
      <c r="B71" s="202"/>
      <c r="C71" s="202"/>
      <c r="D71" s="202"/>
      <c r="E71" s="202"/>
      <c r="F71" s="202"/>
      <c r="G71" s="202"/>
    </row>
    <row r="72" spans="1:7">
      <c r="A72" s="77" t="s">
        <v>280</v>
      </c>
      <c r="B72" s="77"/>
      <c r="C72" s="77"/>
      <c r="D72" s="77"/>
      <c r="E72" s="77"/>
      <c r="F72" s="77"/>
      <c r="G72" s="77"/>
    </row>
    <row r="73" spans="1:7">
      <c r="A73" s="65" t="s">
        <v>70</v>
      </c>
      <c r="B73" s="65"/>
      <c r="C73" s="65"/>
      <c r="D73" s="65"/>
      <c r="E73" s="65"/>
      <c r="F73" s="65"/>
      <c r="G73" s="65"/>
    </row>
    <row r="74" spans="1:7">
      <c r="A74" s="218" t="s">
        <v>72</v>
      </c>
      <c r="B74" s="218"/>
      <c r="C74" s="218"/>
      <c r="D74" s="218"/>
      <c r="E74" s="218"/>
      <c r="F74" s="218"/>
      <c r="G74" s="218"/>
    </row>
    <row r="75" spans="1:7">
      <c r="A75" s="77" t="s">
        <v>281</v>
      </c>
      <c r="B75" s="65"/>
      <c r="C75" s="65"/>
      <c r="D75" s="65"/>
      <c r="E75" s="65"/>
      <c r="F75" s="65"/>
      <c r="G75" s="65"/>
    </row>
    <row r="76" spans="1:7">
      <c r="A76" s="65" t="s">
        <v>74</v>
      </c>
      <c r="B76" s="65"/>
      <c r="C76" s="65"/>
      <c r="D76" s="65"/>
      <c r="E76" s="65"/>
      <c r="F76" s="65"/>
      <c r="G76" s="65"/>
    </row>
    <row r="77" spans="1:7">
      <c r="A77" s="65" t="s">
        <v>75</v>
      </c>
      <c r="B77" s="65"/>
      <c r="C77" s="65"/>
      <c r="D77" s="65"/>
      <c r="E77" s="65"/>
      <c r="F77" s="65"/>
      <c r="G77" s="65"/>
    </row>
    <row r="78" spans="1:7">
      <c r="A78" s="65" t="s">
        <v>76</v>
      </c>
      <c r="B78" s="65"/>
      <c r="C78" s="65"/>
      <c r="D78" s="65"/>
      <c r="E78" s="65"/>
      <c r="F78" s="65"/>
      <c r="G78" s="65"/>
    </row>
    <row r="79" spans="1:7">
      <c r="A79" s="104" t="s">
        <v>77</v>
      </c>
      <c r="C79" s="104"/>
      <c r="D79" s="104"/>
      <c r="E79" s="104"/>
      <c r="F79" s="104"/>
      <c r="G79" s="104"/>
    </row>
    <row r="80" spans="1:7">
      <c r="A80" s="218" t="s">
        <v>78</v>
      </c>
      <c r="B80" s="218"/>
      <c r="C80" s="218"/>
      <c r="D80" s="218"/>
      <c r="E80" s="218"/>
      <c r="F80" s="218"/>
      <c r="G80" s="218"/>
    </row>
    <row r="81" spans="1:7">
      <c r="A81" s="77" t="s">
        <v>282</v>
      </c>
      <c r="B81" s="77"/>
      <c r="C81" s="77"/>
      <c r="D81" s="77"/>
      <c r="E81" s="77"/>
      <c r="F81" s="77"/>
      <c r="G81" s="77"/>
    </row>
    <row r="82" spans="1:7">
      <c r="A82" s="65" t="s">
        <v>80</v>
      </c>
      <c r="B82" s="65"/>
      <c r="C82" s="65"/>
      <c r="D82" s="65"/>
      <c r="E82" s="65"/>
      <c r="F82" s="65"/>
      <c r="G82" s="65"/>
    </row>
    <row r="83" spans="1:7">
      <c r="A83" s="65" t="s">
        <v>81</v>
      </c>
      <c r="B83" s="65"/>
      <c r="C83" s="65"/>
      <c r="D83" s="65"/>
      <c r="E83" s="65"/>
      <c r="F83" s="65"/>
      <c r="G83" s="65"/>
    </row>
    <row r="84" spans="1:7">
      <c r="A84" s="65" t="s">
        <v>283</v>
      </c>
      <c r="B84" s="65"/>
      <c r="C84" s="65"/>
      <c r="D84" s="65"/>
      <c r="E84" s="65"/>
      <c r="F84" s="65"/>
      <c r="G84" s="65"/>
    </row>
    <row r="85" spans="1:7">
      <c r="A85" s="65" t="s">
        <v>83</v>
      </c>
      <c r="B85" s="65"/>
      <c r="C85" s="65"/>
      <c r="D85" s="65"/>
      <c r="E85" s="65"/>
      <c r="F85" s="65"/>
      <c r="G85" s="65"/>
    </row>
    <row r="86" spans="1:7">
      <c r="A86" s="202" t="s">
        <v>84</v>
      </c>
      <c r="B86" s="202"/>
      <c r="C86" s="202"/>
      <c r="D86" s="202"/>
      <c r="E86" s="202"/>
      <c r="F86" s="202"/>
      <c r="G86" s="202"/>
    </row>
    <row r="87" spans="1:7">
      <c r="A87" s="77" t="s">
        <v>284</v>
      </c>
      <c r="B87" s="77"/>
      <c r="C87" s="77"/>
      <c r="D87" s="77"/>
      <c r="E87" s="77"/>
      <c r="F87" s="77"/>
      <c r="G87" s="77"/>
    </row>
    <row r="88" spans="1:7">
      <c r="A88" s="202" t="s">
        <v>285</v>
      </c>
      <c r="B88" s="202"/>
      <c r="C88" s="202"/>
      <c r="D88" s="202"/>
      <c r="E88" s="202"/>
      <c r="F88" s="202"/>
      <c r="G88" s="202"/>
    </row>
    <row r="89" spans="1:7">
      <c r="A89" s="77" t="s">
        <v>286</v>
      </c>
      <c r="B89" s="77"/>
      <c r="C89" s="77"/>
      <c r="D89" s="77"/>
      <c r="E89" s="77"/>
      <c r="F89" s="77"/>
      <c r="G89" s="77"/>
    </row>
    <row r="90" spans="1:7">
      <c r="A90" s="202" t="s">
        <v>88</v>
      </c>
      <c r="B90" s="202"/>
      <c r="C90" s="202"/>
      <c r="D90" s="202"/>
      <c r="E90" s="202"/>
      <c r="F90" s="202"/>
      <c r="G90" s="202"/>
    </row>
    <row r="91" spans="1:7">
      <c r="A91" s="77" t="s">
        <v>287</v>
      </c>
      <c r="B91" s="77"/>
      <c r="C91" s="77"/>
      <c r="D91" s="77"/>
      <c r="E91" s="77"/>
      <c r="F91" s="77"/>
      <c r="G91" s="77"/>
    </row>
    <row r="92" spans="1:7">
      <c r="A92" s="202" t="s">
        <v>90</v>
      </c>
      <c r="B92" s="202"/>
      <c r="C92" s="202"/>
      <c r="D92" s="202"/>
      <c r="E92" s="202"/>
      <c r="F92" s="202"/>
      <c r="G92" s="202"/>
    </row>
    <row r="93" spans="1:7">
      <c r="A93" s="220" t="s">
        <v>288</v>
      </c>
      <c r="B93" s="220"/>
      <c r="C93" s="220"/>
      <c r="D93" s="220"/>
      <c r="E93" s="220"/>
      <c r="F93" s="220"/>
      <c r="G93" s="220"/>
    </row>
    <row r="94" spans="1:7">
      <c r="A94" s="218" t="s">
        <v>92</v>
      </c>
      <c r="B94" s="218"/>
      <c r="C94" s="218"/>
      <c r="D94" s="218"/>
      <c r="E94" s="218"/>
      <c r="F94" s="218"/>
      <c r="G94" s="77"/>
    </row>
    <row r="95" spans="1:7">
      <c r="A95" s="103" t="s">
        <v>93</v>
      </c>
      <c r="B95" s="188" t="s">
        <v>297</v>
      </c>
      <c r="C95" s="104"/>
      <c r="D95" s="218" t="s">
        <v>567</v>
      </c>
      <c r="E95" s="218"/>
      <c r="F95" s="218"/>
      <c r="G95" s="218"/>
    </row>
    <row r="96" spans="1:7">
      <c r="A96" s="104" t="s">
        <v>231</v>
      </c>
      <c r="B96" s="78"/>
      <c r="C96" s="104"/>
      <c r="D96" s="187"/>
      <c r="E96" s="78" t="s">
        <v>563</v>
      </c>
      <c r="F96" s="65"/>
      <c r="G96" s="65"/>
    </row>
    <row r="97" spans="1:8">
      <c r="A97" s="104" t="s">
        <v>97</v>
      </c>
      <c r="B97" s="104"/>
      <c r="C97" s="104"/>
      <c r="D97" s="104"/>
      <c r="E97" s="190" t="s">
        <v>563</v>
      </c>
      <c r="F97" s="104"/>
      <c r="G97" s="104"/>
    </row>
    <row r="98" spans="1:8">
      <c r="A98" s="104" t="s">
        <v>234</v>
      </c>
      <c r="B98" s="78"/>
      <c r="C98" s="104"/>
      <c r="D98" s="104"/>
      <c r="E98" s="78" t="s">
        <v>563</v>
      </c>
      <c r="F98" s="104"/>
      <c r="G98" s="104"/>
      <c r="H98" s="65"/>
    </row>
    <row r="99" spans="1:8">
      <c r="A99" s="104" t="s">
        <v>235</v>
      </c>
      <c r="B99" s="103"/>
      <c r="C99" s="104"/>
      <c r="D99" s="104"/>
      <c r="E99" s="191" t="s">
        <v>563</v>
      </c>
      <c r="F99" s="104"/>
      <c r="G99" s="104"/>
    </row>
    <row r="100" spans="1:8">
      <c r="A100" s="190" t="s">
        <v>311</v>
      </c>
      <c r="B100" s="79"/>
      <c r="C100" s="104"/>
      <c r="D100" s="104"/>
      <c r="E100" s="79" t="s">
        <v>563</v>
      </c>
      <c r="F100" s="104"/>
      <c r="G100" s="104"/>
      <c r="H100" s="77"/>
    </row>
    <row r="101" spans="1:8">
      <c r="A101" s="104" t="s">
        <v>237</v>
      </c>
      <c r="B101" s="103"/>
      <c r="C101" s="104"/>
      <c r="D101" s="104"/>
      <c r="E101" s="191" t="s">
        <v>564</v>
      </c>
      <c r="F101" s="104"/>
      <c r="G101" s="104"/>
    </row>
    <row r="102" spans="1:8">
      <c r="A102" s="104" t="s">
        <v>310</v>
      </c>
      <c r="B102" s="104"/>
      <c r="C102" s="104"/>
      <c r="D102" s="104"/>
      <c r="E102" s="190" t="s">
        <v>564</v>
      </c>
      <c r="F102" s="104"/>
      <c r="G102" s="104"/>
    </row>
    <row r="103" spans="1:8">
      <c r="A103" s="104" t="s">
        <v>239</v>
      </c>
      <c r="B103" s="189"/>
      <c r="C103" s="104"/>
      <c r="D103" s="104"/>
      <c r="E103" s="186" t="s">
        <v>564</v>
      </c>
      <c r="F103" s="104"/>
      <c r="G103" s="104"/>
    </row>
    <row r="104" spans="1:8">
      <c r="A104" s="104" t="s">
        <v>240</v>
      </c>
      <c r="B104" s="104"/>
      <c r="C104" s="104"/>
      <c r="D104" s="104"/>
      <c r="E104" s="190" t="s">
        <v>575</v>
      </c>
      <c r="F104" s="104"/>
      <c r="G104" s="104"/>
    </row>
    <row r="105" spans="1:8">
      <c r="A105" s="104" t="s">
        <v>289</v>
      </c>
      <c r="B105" s="104"/>
      <c r="C105" s="104"/>
      <c r="D105" s="104"/>
      <c r="E105" s="186" t="s">
        <v>563</v>
      </c>
      <c r="F105" s="104"/>
      <c r="G105" s="104"/>
    </row>
    <row r="106" spans="1:8">
      <c r="A106" s="104" t="s">
        <v>291</v>
      </c>
      <c r="B106" s="104"/>
      <c r="C106" s="104"/>
      <c r="D106" s="104"/>
      <c r="E106" s="186" t="s">
        <v>563</v>
      </c>
      <c r="F106" s="104"/>
      <c r="G106" s="104"/>
    </row>
    <row r="107" spans="1:8">
      <c r="A107" s="202" t="s">
        <v>359</v>
      </c>
      <c r="B107" s="202"/>
      <c r="C107" s="104"/>
      <c r="D107" s="65"/>
      <c r="E107" s="65"/>
      <c r="F107" s="104"/>
      <c r="G107" s="104"/>
    </row>
    <row r="108" spans="1:8">
      <c r="A108" s="104" t="s">
        <v>125</v>
      </c>
      <c r="B108" s="104"/>
      <c r="C108" s="104"/>
      <c r="D108" s="29"/>
      <c r="E108" s="29"/>
      <c r="F108" s="29"/>
      <c r="G108" s="29"/>
    </row>
    <row r="109" spans="1:8">
      <c r="A109" s="104" t="s">
        <v>128</v>
      </c>
      <c r="B109" s="104"/>
      <c r="C109" s="104"/>
      <c r="E109" s="104"/>
      <c r="F109" s="104"/>
      <c r="G109" s="104"/>
    </row>
  </sheetData>
  <mergeCells count="55">
    <mergeCell ref="D95:G95"/>
    <mergeCell ref="A107:B107"/>
    <mergeCell ref="A86:G86"/>
    <mergeCell ref="A88:G88"/>
    <mergeCell ref="A90:G90"/>
    <mergeCell ref="A92:G92"/>
    <mergeCell ref="A93:G93"/>
    <mergeCell ref="A94:F94"/>
    <mergeCell ref="A80:G80"/>
    <mergeCell ref="A56:G56"/>
    <mergeCell ref="A58:G58"/>
    <mergeCell ref="A60:G60"/>
    <mergeCell ref="A61:G61"/>
    <mergeCell ref="A62:G62"/>
    <mergeCell ref="A63:G63"/>
    <mergeCell ref="A64:G64"/>
    <mergeCell ref="A67:G67"/>
    <mergeCell ref="A69:G69"/>
    <mergeCell ref="A71:G71"/>
    <mergeCell ref="A74:G74"/>
    <mergeCell ref="A55:G55"/>
    <mergeCell ref="A41:G41"/>
    <mergeCell ref="A42:G42"/>
    <mergeCell ref="A43:G43"/>
    <mergeCell ref="A44:G44"/>
    <mergeCell ref="A46:G46"/>
    <mergeCell ref="A48:G48"/>
    <mergeCell ref="A49:G49"/>
    <mergeCell ref="A51:G51"/>
    <mergeCell ref="A53:G53"/>
    <mergeCell ref="A54:G54"/>
    <mergeCell ref="C40:E40"/>
    <mergeCell ref="A24:G24"/>
    <mergeCell ref="A25:G25"/>
    <mergeCell ref="A26:G26"/>
    <mergeCell ref="A27:G27"/>
    <mergeCell ref="A28:G28"/>
    <mergeCell ref="A30:G30"/>
    <mergeCell ref="A31:G31"/>
    <mergeCell ref="A33:G33"/>
    <mergeCell ref="A34:G34"/>
    <mergeCell ref="A35:G35"/>
    <mergeCell ref="A38:G38"/>
    <mergeCell ref="A12:G12"/>
    <mergeCell ref="A14:G14"/>
    <mergeCell ref="A16:G16"/>
    <mergeCell ref="A19:A20"/>
    <mergeCell ref="B19:B20"/>
    <mergeCell ref="E19:E20"/>
    <mergeCell ref="A11:G11"/>
    <mergeCell ref="A4:G4"/>
    <mergeCell ref="A5:G5"/>
    <mergeCell ref="A7:G7"/>
    <mergeCell ref="A8:G8"/>
    <mergeCell ref="A10:G10"/>
  </mergeCells>
  <pageMargins left="0.70866141732283472" right="0.70866141732283472" top="0.74803149606299213" bottom="0.74803149606299213" header="0.31496062992125984" footer="0.31496062992125984"/>
  <pageSetup paperSize="9" scale="8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Лист1</vt:lpstr>
      <vt:lpstr>Транспорт</vt:lpstr>
      <vt:lpstr>Фирма</vt:lpstr>
      <vt:lpstr>Лист3</vt:lpstr>
      <vt:lpstr>Образ</vt:lpstr>
      <vt:lpstr>Блок</vt:lpstr>
      <vt:lpstr>Лист5</vt:lpstr>
      <vt:lpstr>Лист7</vt:lpstr>
      <vt:lpstr>Лист8</vt:lpstr>
      <vt:lpstr>Транс2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2021-06-16T05:44:18Z</cp:lastPrinted>
  <dcterms:created xsi:type="dcterms:W3CDTF">2017-02-24T05:20:02Z</dcterms:created>
  <dcterms:modified xsi:type="dcterms:W3CDTF">2022-02-18T05:38:05Z</dcterms:modified>
</cp:coreProperties>
</file>