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Тўловлар жадвали" sheetId="1" r:id="rId1"/>
  </sheets>
  <definedNames>
    <definedName name="ChapterCode">'Тўловлар жадвали'!$B$8</definedName>
    <definedName name="ContractNumber">'Тўловлар жадвали'!$A$4</definedName>
    <definedName name="ContractSum">'Тўловлар жадвали'!$A$5</definedName>
    <definedName name="ImportRow">'Тўловлар жадвали'!$A$13</definedName>
    <definedName name="ItemOfExpensesCode">'Тўловлар жадвали'!$B$12</definedName>
    <definedName name="OrganizationAccounter">'Тўловлар жадвали'!$D$41</definedName>
    <definedName name="OrganizationDirector">'Тўловлар жадвали'!$D$36</definedName>
    <definedName name="Prepayment">'Тўловлар жадвали'!$A$29</definedName>
    <definedName name="PrepaymentMonth">'Тўловлар жадвали'!$A$30</definedName>
    <definedName name="SettlementCode">'Тўловлар жадвали'!$B$9</definedName>
    <definedName name="Sum">'Тўловлар жадвали'!$A$27</definedName>
    <definedName name="SumInWords">'Тўловлар жадвали'!$C$27</definedName>
    <definedName name="TotalImportRow">'Тўловлар жадвали'!$A$25</definedName>
    <definedName name="Year">'Тўловлар жадвали'!$A$11</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5" i="1" l="1"/>
  <c r="E14" i="1"/>
  <c r="E25" i="1" s="1"/>
  <c r="E13" i="1"/>
  <c r="B25" i="1"/>
  <c r="B15" i="1"/>
  <c r="B14" i="1"/>
  <c r="B13" i="1"/>
</calcChain>
</file>

<file path=xl/sharedStrings.xml><?xml version="1.0" encoding="utf-8"?>
<sst xmlns="http://schemas.openxmlformats.org/spreadsheetml/2006/main" count="50" uniqueCount="46">
  <si>
    <t>Ўзбекистон Республикаси бюджет тизими 
бюджетларининг ғазна ижроси қоидаларига
8-ИЛОВА</t>
  </si>
  <si>
    <t>ТЎЛОВЛАР ЖАДВАЛИ*</t>
  </si>
  <si>
    <t>Боб</t>
  </si>
  <si>
    <t>093</t>
  </si>
  <si>
    <t>Шахсий ғазна ҳисобварақ</t>
  </si>
  <si>
    <t>100010860352227011332093001</t>
  </si>
  <si>
    <t>сўмда</t>
  </si>
  <si>
    <t>2022 й. ойлар номи.</t>
  </si>
  <si>
    <t xml:space="preserve">Харажатлар тури**
(бюджет таснифининг тегишли коди)
</t>
  </si>
  <si>
    <t>Жами</t>
  </si>
  <si>
    <t>Январь</t>
  </si>
  <si>
    <t xml:space="preserve">Февраль </t>
  </si>
  <si>
    <t xml:space="preserve">Март </t>
  </si>
  <si>
    <t xml:space="preserve">Апрель </t>
  </si>
  <si>
    <t xml:space="preserve">Май </t>
  </si>
  <si>
    <t xml:space="preserve">Июнь </t>
  </si>
  <si>
    <t xml:space="preserve">Июль </t>
  </si>
  <si>
    <t xml:space="preserve">Август </t>
  </si>
  <si>
    <t xml:space="preserve">Сентябрь </t>
  </si>
  <si>
    <t xml:space="preserve">Октябрь </t>
  </si>
  <si>
    <t xml:space="preserve">Ноябрь </t>
  </si>
  <si>
    <t xml:space="preserve">Декабрь </t>
  </si>
  <si>
    <t>Жами йил бўйича</t>
  </si>
  <si>
    <t>сумма сўз билан</t>
  </si>
  <si>
    <t>Юқоридаги кўрсатилган суммадан ___________  сўм ёки _____% *** шартноманинг умумий суммасидан</t>
  </si>
  <si>
    <t>______ % ***20___ ______________ ойида тўланиши лозим.</t>
  </si>
  <si>
    <t>(*) — бюджет ташкилоти, бюджет маблағи олувчи ва БМЖ маблағи олувчи томонидан ғазначилик бўлинмасига икки нусхада тақдим этилади;</t>
  </si>
  <si>
    <t>(**) — бўлим, кичик бўлим ва харажат моддаси кўрсатилади;</t>
  </si>
  <si>
    <t>(***) — Юқоридаги кўрсатилган суммадан ойига ______% жорий ойнинг _____ санасигача ҳар ойда олдиндан тўланиши лозим (ушбу сатр бюджет ташкилоти, бюджет маблағи олувчи ва БМЖ маблағи олувчи томонидан коммунал хизматлар кўрсатиш, алоқа хизматлари ва қонун ҳужжатларида назарда тутилган ҳар ой доимий равишда товарлар (ишлар, хизматлар) етказиб бериш шартномалари бўйича олдиндан тўловни амалга ошириш ҳолларида тўлдирилади).</t>
  </si>
  <si>
    <t>Буюртмачи раҳбари</t>
  </si>
  <si>
    <t>Рахметуллаев Азат Науризбаевич</t>
  </si>
  <si>
    <t>(имзо)</t>
  </si>
  <si>
    <t>Ф.И.Ш.</t>
  </si>
  <si>
    <t>М.Ў.</t>
  </si>
  <si>
    <t>Буюртмачи бош бухгалтери</t>
  </si>
  <si>
    <t>Тажимуратов Кырыкбай Аскарович</t>
  </si>
  <si>
    <t xml:space="preserve">Ғазначилик бўлинмасининг 
</t>
  </si>
  <si>
    <t>Буюртмачи ходими</t>
  </si>
  <si>
    <t>ходими қабул қилди</t>
  </si>
  <si>
    <t xml:space="preserve">қабул қилди </t>
  </si>
  <si>
    <t>«___» ________________ 20___й.</t>
  </si>
  <si>
    <t xml:space="preserve"> «___» ________________20___й. </t>
  </si>
  <si>
    <t>10.01.2022 даги</t>
  </si>
  <si>
    <t>Бес миллион туккиз юз кирик минг сўм 00 тийин</t>
  </si>
  <si>
    <t>"HUDUDGAZTA'MINOT" AJ филиал ва КР Муйнок тумани Давлат Солик инспекцияси ўртасида 565620 сўм умумий суммага тузилган 06/2-021 - сонли шартномага</t>
  </si>
  <si>
    <t>Жами Бес жуз алыпс бес мын алыт жуз жигирма сўм</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</si>
</sst>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_р_._-;\-* #,##0.00\ _р_._-;_-* &quot; &quot;??\ _р_._-;_-@_-"/>
  </numFmts>
  <fonts count="7" x14ac:knownFonts="1">
    <font>
      <sz val="11"/>
      <color theme="1"/>
      <name val="Calibri"/>
      <family val="2"/>
      <charset val="204"/>
      <scheme val="minor"/>
    </font>
    <font>
      <sz val="11"/>
      <color theme="1"/>
      <name val="Times New Roman"/>
      <family val="1"/>
      <charset val="204"/>
    </font>
    <font>
      <b/>
      <sz val="11"/>
      <color theme="1"/>
      <name val="Times New Roman"/>
      <family val="1"/>
      <charset val="204"/>
    </font>
    <font>
      <sz val="8"/>
      <color theme="1"/>
      <name val="Times New Roman"/>
      <family val="1"/>
      <charset val="204"/>
    </font>
    <font>
      <sz val="10"/>
      <color rgb="FF339966"/>
      <name val="Times New Roman"/>
      <family val="1"/>
      <charset val="204"/>
    </font>
    <font>
      <sz val="10"/>
      <color theme="1"/>
      <name val="Times New Roman"/>
      <family val="1"/>
      <charset val="204"/>
    </font>
    <font>
      <sz val="11"/>
      <color indexed="8"/>
      <name val="Times New Roman"/>
      <family val="1"/>
      <charset val="20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bottom style="thin">
        <color auto="1"/>
      </bottom>
      <diagonal/>
    </border>
    <border>
      <left/>
      <right/>
      <top style="thin">
        <color auto="1"/>
      </top>
      <bottom/>
      <diagonal/>
    </border>
    <border>
      <left style="thin">
        <color indexed="64"/>
      </left>
      <right style="thin">
        <color indexed="64"/>
      </right>
      <top style="thin">
        <color indexed="64"/>
      </top>
      <bottom style="thin">
        <color auto="1"/>
      </bottom>
      <diagonal/>
    </border>
    <border>
      <left style="thin">
        <color indexed="64"/>
      </left>
      <right style="thin">
        <color auto="1"/>
      </right>
      <top style="thin">
        <color indexed="64"/>
      </top>
      <bottom style="thin">
        <color indexed="64"/>
      </bottom>
      <diagonal/>
    </border>
    <border>
      <left style="thin">
        <color auto="1"/>
      </left>
      <right style="thin">
        <color auto="1"/>
      </right>
      <top style="thin">
        <color indexed="64"/>
      </top>
      <bottom style="thin">
        <color indexed="64"/>
      </bottom>
      <diagonal/>
    </border>
    <border>
      <left style="thin">
        <color auto="1"/>
      </left>
      <right style="thin">
        <color indexed="64"/>
      </right>
      <top style="thin">
        <color indexed="64"/>
      </top>
      <bottom style="thin">
        <color indexed="64"/>
      </bottom>
      <diagonal/>
    </border>
  </borders>
  <cellStyleXfs count="1">
    <xf numFmtId="0" fontId="0" fillId="0" borderId="0"/>
  </cellStyleXfs>
  <cellXfs count="44">
    <xf numFmtId="0" fontId="0" fillId="0" borderId="0" xfId="0" applyNumberFormat="1" applyFont="1" applyFill="1" applyBorder="1" applyProtection="1"/>
    <xf numFmtId="0" fontId="1" fillId="0" borderId="0" xfId="0" applyNumberFormat="1" applyFont="1" applyFill="1" applyBorder="1" applyProtection="1"/>
    <xf numFmtId="0" fontId="2" fillId="0" borderId="0" xfId="0" applyNumberFormat="1" applyFont="1" applyFill="1" applyBorder="1" applyProtection="1"/>
    <xf numFmtId="0" fontId="1" fillId="0" borderId="0" xfId="0" applyNumberFormat="1" applyFont="1" applyFill="1" applyBorder="1" applyAlignment="1" applyProtection="1">
      <alignment horizontal="center"/>
    </xf>
    <xf numFmtId="0" fontId="2" fillId="0" borderId="0"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xf>
    <xf numFmtId="0" fontId="1" fillId="2" borderId="1" xfId="0" applyNumberFormat="1" applyFont="1" applyFill="1" applyBorder="1" applyAlignment="1" applyProtection="1">
      <alignment vertical="center" wrapText="1"/>
    </xf>
    <xf numFmtId="0" fontId="2" fillId="2" borderId="1" xfId="0" applyNumberFormat="1" applyFont="1" applyFill="1" applyBorder="1" applyAlignment="1" applyProtection="1">
      <alignment vertical="center" wrapText="1"/>
    </xf>
    <xf numFmtId="0" fontId="3" fillId="0" borderId="0" xfId="0" applyNumberFormat="1" applyFont="1" applyFill="1" applyBorder="1" applyAlignment="1" applyProtection="1">
      <alignment horizontal="left" vertical="top"/>
    </xf>
    <xf numFmtId="0" fontId="2" fillId="2" borderId="0" xfId="0" applyNumberFormat="1" applyFont="1" applyFill="1" applyBorder="1" applyAlignment="1" applyProtection="1">
      <alignment vertical="center" wrapText="1"/>
    </xf>
    <xf numFmtId="164" fontId="2" fillId="0" borderId="0" xfId="0" applyNumberFormat="1" applyFont="1" applyFill="1" applyBorder="1" applyProtection="1"/>
    <xf numFmtId="0" fontId="5" fillId="0" borderId="0" xfId="0" applyNumberFormat="1" applyFont="1" applyFill="1" applyBorder="1" applyAlignment="1" applyProtection="1">
      <alignment horizontal="left"/>
    </xf>
    <xf numFmtId="0" fontId="6" fillId="0" borderId="0" xfId="0" applyNumberFormat="1" applyFont="1" applyFill="1" applyBorder="1" applyProtection="1"/>
    <xf numFmtId="0" fontId="6" fillId="0" borderId="6" xfId="0" applyNumberFormat="1" applyFont="1" applyFill="1" applyBorder="1" applyProtection="1"/>
    <xf numFmtId="0" fontId="1" fillId="0" borderId="5" xfId="0" applyNumberFormat="1" applyFont="1" applyFill="1" applyBorder="1" applyProtection="1"/>
    <xf numFmtId="0" fontId="3" fillId="0" borderId="0" xfId="0" applyNumberFormat="1" applyFont="1" applyFill="1" applyBorder="1" applyAlignment="1" applyProtection="1">
      <alignment horizontal="center" vertical="top"/>
    </xf>
    <xf numFmtId="164" fontId="1" fillId="0" borderId="2" xfId="0" applyNumberFormat="1" applyFont="1" applyFill="1" applyBorder="1" applyAlignment="1" applyProtection="1">
      <alignment horizontal="center" vertical="center"/>
    </xf>
    <xf numFmtId="164" fontId="1" fillId="0" borderId="1" xfId="0" applyNumberFormat="1" applyFont="1" applyFill="1" applyBorder="1" applyAlignment="1" applyProtection="1">
      <alignment horizontal="center" vertical="center"/>
    </xf>
    <xf numFmtId="164" fontId="2" fillId="0" borderId="2" xfId="0" applyNumberFormat="1" applyFont="1" applyFill="1" applyBorder="1" applyAlignment="1" applyProtection="1">
      <alignment horizontal="center" vertical="center"/>
    </xf>
    <xf numFmtId="164" fontId="2" fillId="0" borderId="1"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center" vertical="top"/>
    </xf>
    <xf numFmtId="0" fontId="6" fillId="0" borderId="0" xfId="0" applyNumberFormat="1" applyFont="1" applyFill="1" applyBorder="1" applyAlignment="1" applyProtection="1">
      <alignment wrapText="1"/>
    </xf>
    <xf numFmtId="0" fontId="1" fillId="0" borderId="0" xfId="0" applyNumberFormat="1" applyFont="1" applyFill="1" applyBorder="1" applyAlignment="1" applyProtection="1">
      <alignment horizontal="center" vertical="center"/>
    </xf>
    <xf numFmtId="0" fontId="1" fillId="0" borderId="0" xfId="0" applyNumberFormat="1" applyFont="1" applyFill="1" applyBorder="1" applyAlignment="1" applyProtection="1">
      <alignment horizontal="centerContinuous"/>
    </xf>
    <xf numFmtId="0" fontId="6" fillId="0" borderId="0" xfId="0" applyNumberFormat="1" applyFont="1" applyFill="1" applyBorder="1" applyAlignment="1" applyProtection="1">
      <alignment horizontal="left" vertical="center" wrapText="1"/>
    </xf>
    <xf numFmtId="0" fontId="1" fillId="0" borderId="6" xfId="0" applyNumberFormat="1" applyFont="1" applyFill="1" applyBorder="1" applyAlignment="1" applyProtection="1">
      <alignment horizontal="center"/>
    </xf>
    <xf numFmtId="0" fontId="3" fillId="0" borderId="7" xfId="0" applyNumberFormat="1" applyFont="1" applyFill="1" applyBorder="1" applyAlignment="1" applyProtection="1">
      <alignment horizontal="center" vertical="top"/>
    </xf>
    <xf numFmtId="0" fontId="1" fillId="0" borderId="0" xfId="0" applyNumberFormat="1" applyFont="1" applyFill="1" applyBorder="1" applyAlignment="1" applyProtection="1">
      <alignment horizontal="left" vertical="center"/>
    </xf>
    <xf numFmtId="0" fontId="5" fillId="3" borderId="0" xfId="0" applyNumberFormat="1" applyFont="1" applyFill="1" applyBorder="1" applyAlignment="1" applyProtection="1">
      <alignment horizontal="right" wrapText="1"/>
    </xf>
    <xf numFmtId="0" fontId="4" fillId="0" borderId="0" xfId="0" applyNumberFormat="1" applyFont="1" applyFill="1" applyBorder="1" applyAlignment="1" applyProtection="1">
      <alignment horizontal="justify" vertical="center" wrapText="1"/>
    </xf>
    <xf numFmtId="0" fontId="4" fillId="0" borderId="0" xfId="0" applyNumberFormat="1" applyFont="1" applyFill="1" applyBorder="1" applyAlignment="1" applyProtection="1">
      <alignment horizontal="left" vertical="center" wrapText="1"/>
    </xf>
    <xf numFmtId="0" fontId="2" fillId="0" borderId="0" xfId="0" applyNumberFormat="1" applyFont="1" applyFill="1" applyBorder="1" applyAlignment="1" applyProtection="1">
      <alignment horizontal="center"/>
    </xf>
    <xf numFmtId="0" fontId="2" fillId="0" borderId="0"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center" vertical="center" wrapText="1"/>
    </xf>
    <xf numFmtId="49" fontId="1" fillId="0" borderId="5" xfId="0" applyNumberFormat="1" applyFont="1" applyFill="1" applyBorder="1" applyAlignment="1" applyProtection="1">
      <alignment horizontal="center"/>
    </xf>
    <xf numFmtId="0" fontId="1" fillId="2" borderId="0"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top"/>
    </xf>
    <xf numFmtId="0" fontId="2" fillId="0" borderId="0" xfId="0" applyNumberFormat="1" applyFont="1" applyFill="1" applyBorder="1" applyAlignment="1" applyProtection="1">
      <alignment horizontal="center" vertical="center"/>
    </xf>
    <xf numFmtId="0" fontId="2" fillId="0" borderId="8" xfId="0" applyNumberFormat="1" applyFont="1" applyFill="1" applyBorder="1" applyAlignment="1" applyProtection="1">
      <alignment horizontal="center" vertical="center"/>
    </xf>
    <xf numFmtId="0" fontId="2" fillId="0" borderId="4" xfId="0" applyNumberFormat="1" applyFont="1" applyFill="1" applyBorder="1" applyAlignment="1" applyProtection="1">
      <alignment vertical="center"/>
    </xf>
    <xf numFmtId="0" fontId="2" fillId="3" borderId="9" xfId="0" applyNumberFormat="1" applyFont="1" applyFill="1" applyBorder="1" applyAlignment="1" applyProtection="1">
      <alignment horizontal="center" vertical="center" wrapText="1"/>
    </xf>
    <xf numFmtId="0" fontId="2" fillId="0" borderId="10" xfId="0" applyNumberFormat="1" applyFont="1" applyFill="1" applyBorder="1" applyAlignment="1" applyProtection="1">
      <alignment horizontal="center" vertical="center"/>
    </xf>
    <xf numFmtId="0" fontId="2" fillId="0" borderId="11" xfId="0" applyNumberFormat="1" applyFont="1" applyFill="1" applyBorder="1" applyAlignment="1" applyProtection="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81075" cy="981075"/>
    <xdr:pic>
      <xdr:nvPicPr>
        <xdr:cNvPr id="2" name="QR-Code"/>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7"/>
  <sheetViews>
    <sheetView tabSelected="1" zoomScaleNormal="100" workbookViewId="0">
      <selection activeCell="B2" sqref="B2"/>
    </sheetView>
  </sheetViews>
  <sheetFormatPr defaultRowHeight="15" x14ac:dyDescent="0.25"/>
  <cols>
    <col min="1" max="1" width="23.28515625" style="1" customWidth="1"/>
    <col min="2" max="2" width="18" style="1" customWidth="1"/>
    <col min="3" max="4" width="19.140625" style="1" customWidth="1"/>
    <col min="5" max="5" width="18" style="1" customWidth="1"/>
    <col min="6" max="6" width="9.140625" style="1" customWidth="1"/>
    <col min="7" max="16384" width="9.140625" style="1"/>
  </cols>
  <sheetData>
    <row r="1" spans="1:5" ht="39" customHeight="1" x14ac:dyDescent="0.25">
      <c r="B1" s="28" t="s">
        <v>0</v>
      </c>
      <c r="C1" s="28"/>
      <c r="D1" s="28"/>
      <c r="E1" s="28"/>
    </row>
    <row r="2" spans="1:5" ht="7.5" customHeight="1" x14ac:dyDescent="0.25"/>
    <row r="4" spans="1:5" x14ac:dyDescent="0.25">
      <c r="A4" s="31" t="s">
        <v>42</v>
      </c>
      <c r="B4" s="31"/>
      <c r="C4" s="31"/>
      <c r="D4" s="31"/>
      <c r="E4" s="31"/>
    </row>
    <row r="5" spans="1:5" ht="45" customHeight="1" x14ac:dyDescent="0.25">
      <c r="A5" s="32" t="s">
        <v>44</v>
      </c>
      <c r="B5" s="32"/>
      <c r="C5" s="32"/>
      <c r="D5" s="32"/>
      <c r="E5" s="32"/>
    </row>
    <row r="6" spans="1:5" x14ac:dyDescent="0.25">
      <c r="B6" s="38" t="s">
        <v>1</v>
      </c>
      <c r="C6" s="38"/>
    </row>
    <row r="8" spans="1:5" x14ac:dyDescent="0.25">
      <c r="A8" s="11" t="s">
        <v>2</v>
      </c>
      <c r="B8" s="35" t="s">
        <v>3</v>
      </c>
      <c r="C8" s="35"/>
      <c r="D8" s="35"/>
      <c r="E8" s="3"/>
    </row>
    <row r="9" spans="1:5" x14ac:dyDescent="0.25">
      <c r="A9" s="11" t="s">
        <v>4</v>
      </c>
      <c r="B9" s="35" t="s">
        <v>5</v>
      </c>
      <c r="C9" s="35"/>
      <c r="D9" s="35"/>
      <c r="E9" s="3"/>
    </row>
    <row r="10" spans="1:5" x14ac:dyDescent="0.25">
      <c r="E10" s="23" t="s">
        <v>6</v>
      </c>
    </row>
    <row r="11" spans="1:5" s="4" customFormat="1" ht="41.25" customHeight="1" x14ac:dyDescent="0.25">
      <c r="A11" s="33" t="s">
        <v>7</v>
      </c>
      <c r="B11" s="41" t="s">
        <v>8</v>
      </c>
      <c r="C11" s="42"/>
      <c r="D11" s="43"/>
      <c r="E11" s="39" t="s">
        <v>9</v>
      </c>
    </row>
    <row r="12" spans="1:5" s="4" customFormat="1" ht="14.25" x14ac:dyDescent="0.25">
      <c r="A12" s="34"/>
      <c r="B12" s="5">
        <v>4222000</v>
      </c>
      <c r="C12" s="5"/>
      <c r="D12" s="5"/>
      <c r="E12" s="40"/>
    </row>
    <row r="13" spans="1:5" x14ac:dyDescent="0.25">
      <c r="A13" s="6" t="s">
        <v>10</v>
      </c>
      <c r="B13" s="16">
        <f>286*660</f>
        <v>188760</v>
      </c>
      <c r="C13" s="16"/>
      <c r="D13" s="17"/>
      <c r="E13" s="16">
        <f>286*660</f>
        <v>188760</v>
      </c>
    </row>
    <row r="14" spans="1:5" x14ac:dyDescent="0.25">
      <c r="A14" s="6" t="s">
        <v>11</v>
      </c>
      <c r="B14" s="16">
        <f>286*660</f>
        <v>188760</v>
      </c>
      <c r="C14" s="16"/>
      <c r="D14" s="17"/>
      <c r="E14" s="16">
        <f>286*660</f>
        <v>188760</v>
      </c>
    </row>
    <row r="15" spans="1:5" x14ac:dyDescent="0.25">
      <c r="A15" s="6" t="s">
        <v>12</v>
      </c>
      <c r="B15" s="16">
        <f>285*660</f>
        <v>188100</v>
      </c>
      <c r="C15" s="16"/>
      <c r="D15" s="17"/>
      <c r="E15" s="16">
        <f>285*660</f>
        <v>188100</v>
      </c>
    </row>
    <row r="16" spans="1:5" x14ac:dyDescent="0.25">
      <c r="A16" s="6" t="s">
        <v>13</v>
      </c>
      <c r="B16" s="16"/>
      <c r="C16" s="16"/>
      <c r="D16" s="17"/>
      <c r="E16" s="16"/>
    </row>
    <row r="17" spans="1:5" x14ac:dyDescent="0.25">
      <c r="A17" s="6" t="s">
        <v>14</v>
      </c>
      <c r="B17" s="16"/>
      <c r="C17" s="16"/>
      <c r="D17" s="17"/>
      <c r="E17" s="16"/>
    </row>
    <row r="18" spans="1:5" x14ac:dyDescent="0.25">
      <c r="A18" s="6" t="s">
        <v>15</v>
      </c>
      <c r="B18" s="16"/>
      <c r="C18" s="16"/>
      <c r="D18" s="17"/>
      <c r="E18" s="16"/>
    </row>
    <row r="19" spans="1:5" x14ac:dyDescent="0.25">
      <c r="A19" s="6" t="s">
        <v>16</v>
      </c>
      <c r="B19" s="16"/>
      <c r="C19" s="16"/>
      <c r="D19" s="17"/>
      <c r="E19" s="16"/>
    </row>
    <row r="20" spans="1:5" x14ac:dyDescent="0.25">
      <c r="A20" s="6" t="s">
        <v>17</v>
      </c>
      <c r="B20" s="16"/>
      <c r="C20" s="16"/>
      <c r="D20" s="17"/>
      <c r="E20" s="16"/>
    </row>
    <row r="21" spans="1:5" x14ac:dyDescent="0.25">
      <c r="A21" s="6" t="s">
        <v>18</v>
      </c>
      <c r="B21" s="16"/>
      <c r="C21" s="16"/>
      <c r="D21" s="17"/>
      <c r="E21" s="16"/>
    </row>
    <row r="22" spans="1:5" x14ac:dyDescent="0.25">
      <c r="A22" s="6" t="s">
        <v>19</v>
      </c>
      <c r="B22" s="16"/>
      <c r="C22" s="16"/>
      <c r="D22" s="17"/>
      <c r="E22" s="16"/>
    </row>
    <row r="23" spans="1:5" x14ac:dyDescent="0.25">
      <c r="A23" s="6" t="s">
        <v>20</v>
      </c>
      <c r="B23" s="16"/>
      <c r="C23" s="16"/>
      <c r="D23" s="17"/>
      <c r="E23" s="16"/>
    </row>
    <row r="24" spans="1:5" x14ac:dyDescent="0.25">
      <c r="A24" s="6" t="s">
        <v>21</v>
      </c>
      <c r="B24" s="16"/>
      <c r="C24" s="16"/>
      <c r="D24" s="17"/>
      <c r="E24" s="16"/>
    </row>
    <row r="25" spans="1:5" s="2" customFormat="1" ht="14.25" x14ac:dyDescent="0.2">
      <c r="A25" s="7" t="s">
        <v>22</v>
      </c>
      <c r="B25" s="18">
        <f>SUM(B13:B16)</f>
        <v>565620</v>
      </c>
      <c r="C25" s="18"/>
      <c r="D25" s="19"/>
      <c r="E25" s="18">
        <f>SUM(E13:E16)</f>
        <v>565620</v>
      </c>
    </row>
    <row r="26" spans="1:5" s="2" customFormat="1" ht="6.75" customHeight="1" x14ac:dyDescent="0.2">
      <c r="A26" s="9"/>
      <c r="B26" s="10"/>
      <c r="C26" s="10"/>
      <c r="D26" s="10"/>
      <c r="E26" s="10"/>
    </row>
    <row r="27" spans="1:5" ht="30" customHeight="1" x14ac:dyDescent="0.25">
      <c r="A27" s="36" t="s">
        <v>45</v>
      </c>
      <c r="B27" s="36"/>
      <c r="C27" s="36" t="s">
        <v>43</v>
      </c>
      <c r="D27" s="36"/>
      <c r="E27" s="36"/>
    </row>
    <row r="28" spans="1:5" x14ac:dyDescent="0.25">
      <c r="C28" s="37" t="s">
        <v>23</v>
      </c>
      <c r="D28" s="37"/>
      <c r="E28" s="37"/>
    </row>
    <row r="29" spans="1:5" x14ac:dyDescent="0.25">
      <c r="A29" s="1" t="s">
        <v>24</v>
      </c>
    </row>
    <row r="30" spans="1:5" x14ac:dyDescent="0.25">
      <c r="A30" s="1" t="s">
        <v>25</v>
      </c>
    </row>
    <row r="32" spans="1:5" ht="26.25" customHeight="1" x14ac:dyDescent="0.25">
      <c r="A32" s="29" t="s">
        <v>26</v>
      </c>
      <c r="B32" s="29"/>
      <c r="C32" s="29"/>
      <c r="D32" s="29"/>
      <c r="E32" s="29"/>
    </row>
    <row r="33" spans="1:5" x14ac:dyDescent="0.25">
      <c r="A33" s="30" t="s">
        <v>27</v>
      </c>
      <c r="B33" s="30"/>
      <c r="C33" s="30"/>
      <c r="D33" s="30"/>
      <c r="E33" s="30"/>
    </row>
    <row r="34" spans="1:5" ht="66" customHeight="1" x14ac:dyDescent="0.25">
      <c r="A34" s="29" t="s">
        <v>28</v>
      </c>
      <c r="B34" s="29"/>
      <c r="C34" s="29"/>
      <c r="D34" s="29"/>
      <c r="E34" s="29"/>
    </row>
    <row r="36" spans="1:5" x14ac:dyDescent="0.25">
      <c r="A36" s="27" t="s">
        <v>29</v>
      </c>
      <c r="B36" s="27"/>
      <c r="C36" s="14"/>
      <c r="D36" s="25" t="s">
        <v>30</v>
      </c>
      <c r="E36" s="25"/>
    </row>
    <row r="37" spans="1:5" x14ac:dyDescent="0.25">
      <c r="C37" s="15" t="s">
        <v>31</v>
      </c>
      <c r="D37" s="26" t="s">
        <v>32</v>
      </c>
      <c r="E37" s="26"/>
    </row>
    <row r="38" spans="1:5" x14ac:dyDescent="0.25">
      <c r="A38" s="22" t="s">
        <v>33</v>
      </c>
    </row>
    <row r="39" spans="1:5" ht="12.75" customHeight="1" x14ac:dyDescent="0.25"/>
    <row r="41" spans="1:5" x14ac:dyDescent="0.25">
      <c r="A41" s="27" t="s">
        <v>34</v>
      </c>
      <c r="B41" s="27"/>
      <c r="C41" s="14"/>
      <c r="D41" s="25" t="s">
        <v>35</v>
      </c>
      <c r="E41" s="25"/>
    </row>
    <row r="42" spans="1:5" x14ac:dyDescent="0.25">
      <c r="B42" s="8"/>
      <c r="C42" s="20" t="s">
        <v>31</v>
      </c>
      <c r="D42" s="26" t="s">
        <v>32</v>
      </c>
      <c r="E42" s="26"/>
    </row>
    <row r="43" spans="1:5" ht="11.25" customHeight="1" x14ac:dyDescent="0.25"/>
    <row r="44" spans="1:5" x14ac:dyDescent="0.25">
      <c r="A44" s="24" t="s">
        <v>36</v>
      </c>
      <c r="B44" s="24"/>
      <c r="D44" s="24" t="s">
        <v>37</v>
      </c>
      <c r="E44" s="24"/>
    </row>
    <row r="45" spans="1:5" x14ac:dyDescent="0.25">
      <c r="A45" s="21" t="s">
        <v>38</v>
      </c>
      <c r="B45" s="13"/>
      <c r="D45" s="12" t="s">
        <v>39</v>
      </c>
      <c r="E45" s="13"/>
    </row>
    <row r="46" spans="1:5" x14ac:dyDescent="0.25">
      <c r="A46" s="12"/>
      <c r="B46" s="15" t="s">
        <v>31</v>
      </c>
      <c r="D46" s="12"/>
      <c r="E46" s="15" t="s">
        <v>31</v>
      </c>
    </row>
    <row r="47" spans="1:5" x14ac:dyDescent="0.25">
      <c r="A47" s="1" t="s">
        <v>40</v>
      </c>
      <c r="D47" s="1" t="s">
        <v>41</v>
      </c>
    </row>
  </sheetData>
  <mergeCells count="23">
    <mergeCell ref="B1:E1"/>
    <mergeCell ref="A32:E32"/>
    <mergeCell ref="A33:E33"/>
    <mergeCell ref="A34:E34"/>
    <mergeCell ref="A4:E4"/>
    <mergeCell ref="A5:E5"/>
    <mergeCell ref="A11:A12"/>
    <mergeCell ref="B9:D9"/>
    <mergeCell ref="B8:D8"/>
    <mergeCell ref="A27:B27"/>
    <mergeCell ref="C27:E27"/>
    <mergeCell ref="C28:E28"/>
    <mergeCell ref="B6:C6"/>
    <mergeCell ref="E11:E12"/>
    <mergeCell ref="B11:D11"/>
    <mergeCell ref="A44:B44"/>
    <mergeCell ref="D44:E44"/>
    <mergeCell ref="D36:E36"/>
    <mergeCell ref="D37:E37"/>
    <mergeCell ref="D41:E41"/>
    <mergeCell ref="D42:E42"/>
    <mergeCell ref="A36:B36"/>
    <mergeCell ref="A41:B41"/>
  </mergeCells>
  <pageMargins left="0.31496062992125984" right="0.31496062992125984" top="0.35433070866141736" bottom="0.35433070866141736" header="0.31496062992125984" footer="0.31496062992125984"/>
  <pageSetup paperSize="9" scale="97"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14</vt:i4>
      </vt:variant>
    </vt:vector>
  </HeadingPairs>
  <TitlesOfParts>
    <vt:vector size="15" baseType="lpstr">
      <vt:lpstr>Тўловлар жадвали</vt:lpstr>
      <vt:lpstr>ChapterCode</vt:lpstr>
      <vt:lpstr>ContractNumber</vt:lpstr>
      <vt:lpstr>ContractSum</vt:lpstr>
      <vt:lpstr>ImportRow</vt:lpstr>
      <vt:lpstr>ItemOfExpensesCode</vt:lpstr>
      <vt:lpstr>OrganizationAccounter</vt:lpstr>
      <vt:lpstr>OrganizationDirector</vt:lpstr>
      <vt:lpstr>Prepayment</vt:lpstr>
      <vt:lpstr>PrepaymentMonth</vt:lpstr>
      <vt:lpstr>SettlementCode</vt:lpstr>
      <vt:lpstr>Sum</vt:lpstr>
      <vt:lpstr>SumInWords</vt:lpstr>
      <vt:lpstr>TotalImportRow</vt:lpstr>
      <vt:lpstr>Year</vt:lpstr>
    </vt:vector>
  </TitlesOfParts>
  <Company>SPecialiST RePack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KOLYA-PC</cp:lastModifiedBy>
  <cp:lastPrinted>2022-01-27T06:01:08Z</cp:lastPrinted>
  <dcterms:created xsi:type="dcterms:W3CDTF">2017-01-09T10:38:25Z</dcterms:created>
  <dcterms:modified xsi:type="dcterms:W3CDTF">2022-01-31T07:00:28Z</dcterms:modified>
</cp:coreProperties>
</file>